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D\KURIKULUM MERDEKA\KOM 2023\PROMES 2023\"/>
    </mc:Choice>
  </mc:AlternateContent>
  <xr:revisionPtr revIDLastSave="0" documentId="13_ncr:1_{00132896-6A44-41FB-B619-28DA1E4E3D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ALDIK 2021-2022" sheetId="6" r:id="rId1"/>
  </sheets>
  <definedNames>
    <definedName name="_xlnm.Print_Area" localSheetId="0">'KALDIK 2021-2022'!$A$1:$AI$143</definedName>
  </definedNames>
  <calcPr calcId="191029"/>
</workbook>
</file>

<file path=xl/calcChain.xml><?xml version="1.0" encoding="utf-8"?>
<calcChain xmlns="http://schemas.openxmlformats.org/spreadsheetml/2006/main">
  <c r="AE18" i="6" l="1"/>
  <c r="AE16" i="6"/>
  <c r="V13" i="6"/>
  <c r="X13" i="6"/>
  <c r="Y13" i="6" s="1"/>
  <c r="Y8" i="6"/>
  <c r="AD8" i="6" s="1"/>
  <c r="AE8" i="6" s="1"/>
  <c r="AF8" i="6" s="1"/>
  <c r="F9" i="6" s="1"/>
  <c r="G9" i="6" s="1"/>
  <c r="H9" i="6" s="1"/>
  <c r="O9" i="6" s="1"/>
  <c r="V9" i="6" s="1"/>
  <c r="AA9" i="6" s="1"/>
  <c r="AB9" i="6" s="1"/>
  <c r="AC9" i="6" s="1"/>
  <c r="AH9" i="6" s="1"/>
  <c r="D10" i="6" s="1"/>
  <c r="E10" i="6" s="1"/>
  <c r="J10" i="6" s="1"/>
  <c r="K10" i="6" s="1"/>
  <c r="L10" i="6" s="1"/>
  <c r="Q10" i="6" s="1"/>
  <c r="R10" i="6" s="1"/>
  <c r="S10" i="6" s="1"/>
  <c r="X10" i="6" s="1"/>
  <c r="Y10" i="6" s="1"/>
  <c r="Z10" i="6" s="1"/>
  <c r="AG10" i="6" s="1"/>
  <c r="H11" i="6" s="1"/>
  <c r="I11" i="6" s="1"/>
  <c r="J11" i="6" s="1"/>
  <c r="O11" i="6" s="1"/>
  <c r="P11" i="6" s="1"/>
  <c r="Q11" i="6" s="1"/>
  <c r="X11" i="6" s="1"/>
  <c r="AC11" i="6" s="1"/>
  <c r="AD11" i="6" s="1"/>
  <c r="AE11" i="6" s="1"/>
  <c r="E12" i="6" s="1"/>
  <c r="F12" i="6" s="1"/>
  <c r="G12" i="6" s="1"/>
  <c r="L12" i="6" s="1"/>
  <c r="N12" i="6" s="1"/>
  <c r="S12" i="6" s="1"/>
  <c r="T12" i="6" s="1"/>
  <c r="U12" i="6" s="1"/>
  <c r="Z12" i="6" s="1"/>
  <c r="AA12" i="6" s="1"/>
  <c r="AB12" i="6" s="1"/>
  <c r="AG12" i="6" s="1"/>
  <c r="D13" i="6" s="1"/>
  <c r="E13" i="6" s="1"/>
  <c r="J13" i="6" s="1"/>
  <c r="K13" i="6" s="1"/>
  <c r="L13" i="6" s="1"/>
  <c r="Q13" i="6" s="1"/>
  <c r="R13" i="6" s="1"/>
  <c r="S13" i="6" s="1"/>
  <c r="G14" i="6"/>
  <c r="H14" i="6" s="1"/>
  <c r="I14" i="6" s="1"/>
  <c r="M14" i="6" s="1"/>
  <c r="N14" i="6" s="1"/>
  <c r="O14" i="6" s="1"/>
  <c r="P14" i="6" s="1"/>
  <c r="V14" i="6" s="1"/>
  <c r="W14" i="6" s="1"/>
  <c r="AC14" i="6" s="1"/>
  <c r="AD14" i="6" s="1"/>
  <c r="F15" i="6" s="1"/>
  <c r="K15" i="6" s="1"/>
  <c r="L15" i="6" s="1"/>
  <c r="R15" i="6" s="1"/>
  <c r="S15" i="6" s="1"/>
  <c r="T15" i="6" s="1"/>
  <c r="Z15" i="6" s="1"/>
  <c r="AA15" i="6" s="1"/>
  <c r="G16" i="6" s="1"/>
  <c r="H16" i="6" s="1"/>
  <c r="R16" i="6" s="1"/>
  <c r="S16" i="6" s="1"/>
  <c r="V16" i="6" s="1"/>
  <c r="Y16" i="6" s="1"/>
  <c r="Z16" i="6" s="1"/>
  <c r="AC16" i="6" s="1"/>
  <c r="AF16" i="6" s="1"/>
  <c r="AG16" i="6" s="1"/>
  <c r="H17" i="6" s="1"/>
  <c r="I17" i="6" s="1"/>
  <c r="L17" i="6" s="1"/>
  <c r="AJ32" i="6"/>
  <c r="AJ31" i="6"/>
  <c r="AJ66" i="6"/>
  <c r="N18" i="6" l="1"/>
  <c r="Q18" i="6" s="1"/>
  <c r="D19" i="6" s="1"/>
  <c r="G19" i="6" s="1"/>
  <c r="J19" i="6" l="1"/>
  <c r="K19" i="6" s="1"/>
  <c r="Q19" i="6" s="1"/>
  <c r="R19" i="6" s="1"/>
  <c r="H19" i="6"/>
</calcChain>
</file>

<file path=xl/sharedStrings.xml><?xml version="1.0" encoding="utf-8"?>
<sst xmlns="http://schemas.openxmlformats.org/spreadsheetml/2006/main" count="350" uniqueCount="149">
  <si>
    <t>No</t>
  </si>
  <si>
    <t>BULAN</t>
  </si>
  <si>
    <t>TANGGAL</t>
  </si>
  <si>
    <t>LU</t>
  </si>
  <si>
    <t>LHR</t>
  </si>
  <si>
    <t>LHB</t>
  </si>
  <si>
    <t>LS1</t>
  </si>
  <si>
    <t>LPP</t>
  </si>
  <si>
    <t>LS2</t>
  </si>
  <si>
    <t>KETERANGAN</t>
  </si>
  <si>
    <t>: Libur Hari Besar</t>
  </si>
  <si>
    <t>: Libur Umum</t>
  </si>
  <si>
    <t>EF</t>
  </si>
  <si>
    <t>: Libur Sekitar Hari Raya</t>
  </si>
  <si>
    <t>: Libur Permulaan Puasa</t>
  </si>
  <si>
    <t>Semester Ganjil</t>
  </si>
  <si>
    <t>Semester Genap</t>
  </si>
  <si>
    <t>hari</t>
  </si>
  <si>
    <t>Hari Efektif Fakultatif</t>
  </si>
  <si>
    <t>: Hari Efektif Fakultatif</t>
  </si>
  <si>
    <t>:  Libur Semester 1*</t>
  </si>
  <si>
    <t>: Libur Semester 2*</t>
  </si>
  <si>
    <t>HARI EFEKTIF, HARI EFEKTIF FAKULTATIF DAN HARI LIBUR MADRASAH</t>
  </si>
  <si>
    <t>SEMESTER GANJIL</t>
  </si>
  <si>
    <t>SEMESTER GENAP</t>
  </si>
  <si>
    <t xml:space="preserve"> : Hari Santri Nasional</t>
  </si>
  <si>
    <t xml:space="preserve"> : Prediksi UM MI</t>
  </si>
  <si>
    <t xml:space="preserve"> : Tanggal Raport</t>
  </si>
  <si>
    <t>JULI 2021</t>
  </si>
  <si>
    <t>AGUSTUS 2021</t>
  </si>
  <si>
    <t>SEPTEMBER 2021</t>
  </si>
  <si>
    <t>OKTOBER 2021</t>
  </si>
  <si>
    <t>Ming</t>
  </si>
  <si>
    <t>Sen</t>
  </si>
  <si>
    <t xml:space="preserve">Sel </t>
  </si>
  <si>
    <t>Rab</t>
  </si>
  <si>
    <t>Kam</t>
  </si>
  <si>
    <t>Jum</t>
  </si>
  <si>
    <t>Sab</t>
  </si>
  <si>
    <t>Total Hari : 31</t>
  </si>
  <si>
    <t>Total Hari : 30</t>
  </si>
  <si>
    <t>Hari Efektif : 26</t>
  </si>
  <si>
    <t>Hari Efektif : 24</t>
  </si>
  <si>
    <t>Hari Efektif : 25</t>
  </si>
  <si>
    <t>NOVEMBER 2021</t>
  </si>
  <si>
    <t>DESEMBER 2021</t>
  </si>
  <si>
    <t>JANUARI 2022</t>
  </si>
  <si>
    <t>FEBRUARI 2022</t>
  </si>
  <si>
    <t>MARET 2022</t>
  </si>
  <si>
    <t>APRIL 2022</t>
  </si>
  <si>
    <t>MEI 2022</t>
  </si>
  <si>
    <t>JUNI 2022</t>
  </si>
  <si>
    <t xml:space="preserve"> Hari Raya Idul Adha 1442 H</t>
  </si>
  <si>
    <t xml:space="preserve"> HUT Kemerdekaan RI</t>
  </si>
  <si>
    <t xml:space="preserve"> Maulid Nabi Muhammad SAW</t>
  </si>
  <si>
    <t xml:space="preserve"> Rentang waktu pelaksanaan PAS</t>
  </si>
  <si>
    <t xml:space="preserve"> Hari Raya Nyepi</t>
  </si>
  <si>
    <t xml:space="preserve"> Pembagian Rapor Semester Ganjil</t>
  </si>
  <si>
    <t xml:space="preserve"> Wafat Yesus Kristus</t>
  </si>
  <si>
    <t>KETERANGAN:</t>
  </si>
  <si>
    <t>Penyelenggaraan Ujian Madrasah (UM) MI, MTs, MA dan MAK menyesuaikan dengan</t>
  </si>
  <si>
    <t>penetapan POS UM dari Kementerian Agama</t>
  </si>
  <si>
    <t>Penyelenggaraan Asesmen Nasional (AN) meyesuaikan dengan kebijakan Kemendikbud</t>
  </si>
  <si>
    <t>Penyelenggaraan Asesmen Kompetensi Madrasah Indonesia (AKMI) meyesuaikan dengan kebijakan Kementerian Agama</t>
  </si>
  <si>
    <t>*</t>
  </si>
  <si>
    <t>Penyelenggaraan Ujian Madrasah (UM) MI, MTs, MA dan MAK menyesuaikan dengan penetapan POS UM dari Kementerian Agama</t>
  </si>
  <si>
    <t>: 3</t>
  </si>
  <si>
    <t xml:space="preserve"> : Pondok Ramadhan</t>
  </si>
  <si>
    <t>Semester 1 minimal 16 Pekan</t>
  </si>
  <si>
    <t>Semester 1 minimal 18 Pekan</t>
  </si>
  <si>
    <t>TTD</t>
  </si>
  <si>
    <t>JUNI'23</t>
  </si>
  <si>
    <t>JULI'23</t>
  </si>
  <si>
    <t>AGUSTUS'23</t>
  </si>
  <si>
    <t>SEPTEMBER'23</t>
  </si>
  <si>
    <t>OKTOBER'23</t>
  </si>
  <si>
    <t>NOPEMBER'23</t>
  </si>
  <si>
    <t>DESEMBER'23</t>
  </si>
  <si>
    <t>JANUARI'24</t>
  </si>
  <si>
    <t>PEBRUARI'24</t>
  </si>
  <si>
    <t>MARET'24</t>
  </si>
  <si>
    <t>APRIL'24</t>
  </si>
  <si>
    <t>MEI'24</t>
  </si>
  <si>
    <t>JUNI'24</t>
  </si>
  <si>
    <t>JULI'24</t>
  </si>
  <si>
    <t xml:space="preserve"> : Prediksi UM </t>
  </si>
  <si>
    <t xml:space="preserve"> : Prediksi UM MA</t>
  </si>
  <si>
    <t>KALENDER PENDIDIKAN KANTOR WILAYAH KEMENTERIAN AGAMA PROVINSI JAWA TIMUR TAHUN PELAJARAN 2023/2024</t>
  </si>
  <si>
    <t>MA AL HIDAYAH LAJUKIDUL</t>
  </si>
  <si>
    <t>LKY</t>
  </si>
  <si>
    <t>17 Juli 2023</t>
  </si>
  <si>
    <t xml:space="preserve"> Permulaan Tahun pelajaran 2023/2024</t>
  </si>
  <si>
    <t>27 - 22  Juli 2023 MATSAMA</t>
  </si>
  <si>
    <t>19 Juli 2023</t>
  </si>
  <si>
    <t>Tahun Baru Islam 1445 H</t>
  </si>
  <si>
    <t>17 Agustus 2023</t>
  </si>
  <si>
    <t>27 Nov - 09  Des 2023</t>
  </si>
  <si>
    <t>22 Desember 2023</t>
  </si>
  <si>
    <t>25 - 30 Desember 2023</t>
  </si>
  <si>
    <t>Libur Pembelajaran Semesteran Ganjil</t>
  </si>
  <si>
    <t>1 Januari 2024</t>
  </si>
  <si>
    <t>10 - 11 April 2024</t>
  </si>
  <si>
    <t>18 Mret - 08 April 2024</t>
  </si>
  <si>
    <t>02 Januari 2024</t>
  </si>
  <si>
    <t>03 Januari 2024</t>
  </si>
  <si>
    <t>08 Februari 2024</t>
  </si>
  <si>
    <t>10 Pebruari 2024</t>
  </si>
  <si>
    <t>11 Maret 2024</t>
  </si>
  <si>
    <t>29 Maret 2024</t>
  </si>
  <si>
    <t>31 Maret 2024</t>
  </si>
  <si>
    <t>01  Mei  2024</t>
  </si>
  <si>
    <t>09   Mei   2024</t>
  </si>
  <si>
    <t>23 Mei 2024</t>
  </si>
  <si>
    <t>27 Mei - 08 Juni 2024</t>
  </si>
  <si>
    <t>01 Juni 2024</t>
  </si>
  <si>
    <t>17 Juni 2024</t>
  </si>
  <si>
    <t>21 Juni 2024</t>
  </si>
  <si>
    <t>24 Juni - 13 Juli 2024</t>
  </si>
  <si>
    <t xml:space="preserve"> Tahun Baru Masehi 2024</t>
  </si>
  <si>
    <t xml:space="preserve"> Hari Pertama Semester Genap TP 2023/2024</t>
  </si>
  <si>
    <t>HAB Kementrian Agama RI</t>
  </si>
  <si>
    <t xml:space="preserve"> Peringatan Isro' Mi'roj Nabi Muhammad SAW</t>
  </si>
  <si>
    <t>Tahun Baru Imlek</t>
  </si>
  <si>
    <t xml:space="preserve"> Hari Paskah</t>
  </si>
  <si>
    <t>Perkiraan Assesmen Madrasah</t>
  </si>
  <si>
    <t>Hari Raya Idul Fitri 1445 H</t>
  </si>
  <si>
    <t>Hari Buruh</t>
  </si>
  <si>
    <t>Kenaikan Yesus Krestus</t>
  </si>
  <si>
    <t>Hari Raya Waisak</t>
  </si>
  <si>
    <t xml:space="preserve"> Assesmen Sumatif Akhir semester genap</t>
  </si>
  <si>
    <t>Hari Lahir Pancasila</t>
  </si>
  <si>
    <t>Hari Raya Idul Adha 1445 h</t>
  </si>
  <si>
    <t xml:space="preserve">Pembagian Rapot Semester Genap </t>
  </si>
  <si>
    <t>Libur pembelajaran Ahir tahun Pelajaran</t>
  </si>
  <si>
    <t>KALENDER PENDIDIKAN MADRASAH TAHUN PELAJARAN 2023-2024</t>
  </si>
  <si>
    <t>Hari Efektif : 12</t>
  </si>
  <si>
    <t>Hari Efektif : 20</t>
  </si>
  <si>
    <t>Total Hari : 29</t>
  </si>
  <si>
    <t>Hari Efektif : 23</t>
  </si>
  <si>
    <t>Hari Efektif : 17</t>
  </si>
  <si>
    <t>: 136</t>
  </si>
  <si>
    <t>: 123</t>
  </si>
  <si>
    <t>Lajukidul, 15 Juli 2023</t>
  </si>
  <si>
    <t>Kepala Madrasah</t>
  </si>
  <si>
    <t>KUN SHOLIHADDIN FATMA,S.Ag,S.Pd,MA</t>
  </si>
  <si>
    <t>SAS</t>
  </si>
  <si>
    <t xml:space="preserve"> : SAS/SAT dan Ujian Praktek</t>
  </si>
  <si>
    <t>PLS</t>
  </si>
  <si>
    <t xml:space="preserve"> : Matsama/Pengenalan ling sekolah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</si>
</sst>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3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color rgb="FFFFFF00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sz val="10"/>
      <name val="Calibri"/>
      <family val="2"/>
      <charset val="1"/>
      <scheme val="minor"/>
    </font>
    <font>
      <sz val="10"/>
      <color theme="0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0"/>
      <color rgb="FFFF000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1"/>
      <color rgb="FFFF0000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sz val="1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sz val="10"/>
      <color rgb="FFFF0000"/>
      <name val="Calibri"/>
      <family val="2"/>
      <charset val="1"/>
      <scheme val="minor"/>
    </font>
    <font>
      <b/>
      <sz val="14"/>
      <name val="Calibri"/>
      <family val="2"/>
      <scheme val="minor"/>
    </font>
    <font>
      <b/>
      <sz val="11"/>
      <color rgb="FFFF0000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darkGray">
        <bgColor theme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41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9" borderId="3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5" fillId="11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0" fillId="13" borderId="1" xfId="0" applyFill="1" applyBorder="1" applyAlignment="1">
      <alignment vertical="center"/>
    </xf>
    <xf numFmtId="0" fontId="5" fillId="16" borderId="1" xfId="0" applyFont="1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15" borderId="1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15" fontId="5" fillId="0" borderId="0" xfId="0" applyNumberFormat="1" applyFont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1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17" fillId="0" borderId="19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8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3" borderId="0" xfId="0" applyFont="1" applyFill="1" applyAlignment="1">
      <alignment vertical="center"/>
    </xf>
    <xf numFmtId="16" fontId="20" fillId="3" borderId="0" xfId="0" quotePrefix="1" applyNumberFormat="1" applyFont="1" applyFill="1" applyAlignment="1">
      <alignment vertical="center"/>
    </xf>
    <xf numFmtId="0" fontId="23" fillId="3" borderId="0" xfId="0" quotePrefix="1" applyFont="1" applyFill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7" fontId="27" fillId="0" borderId="0" xfId="0" applyNumberFormat="1" applyFont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0" fontId="24" fillId="18" borderId="19" xfId="0" applyFont="1" applyFill="1" applyBorder="1" applyAlignment="1">
      <alignment horizontal="center" vertical="center" wrapText="1"/>
    </xf>
    <xf numFmtId="0" fontId="17" fillId="18" borderId="19" xfId="0" applyFont="1" applyFill="1" applyBorder="1" applyAlignment="1">
      <alignment horizontal="center" vertical="center" wrapText="1"/>
    </xf>
    <xf numFmtId="0" fontId="20" fillId="18" borderId="20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8" fillId="0" borderId="23" xfId="0" applyFont="1" applyBorder="1" applyAlignment="1">
      <alignment vertical="center"/>
    </xf>
    <xf numFmtId="0" fontId="18" fillId="2" borderId="23" xfId="0" applyFont="1" applyFill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/>
    </xf>
    <xf numFmtId="0" fontId="16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4" fillId="0" borderId="30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9" fillId="3" borderId="0" xfId="0" quotePrefix="1" applyFont="1" applyFill="1" applyAlignment="1">
      <alignment vertical="center"/>
    </xf>
    <xf numFmtId="0" fontId="29" fillId="0" borderId="0" xfId="0" applyFont="1" applyAlignment="1">
      <alignment vertical="center"/>
    </xf>
    <xf numFmtId="17" fontId="19" fillId="0" borderId="0" xfId="0" applyNumberFormat="1" applyFont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0" fillId="0" borderId="35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2" fillId="0" borderId="0" xfId="0" applyFont="1"/>
    <xf numFmtId="0" fontId="30" fillId="0" borderId="0" xfId="0" applyFont="1"/>
    <xf numFmtId="0" fontId="31" fillId="0" borderId="0" xfId="0" applyFont="1"/>
    <xf numFmtId="0" fontId="29" fillId="0" borderId="0" xfId="0" applyFont="1"/>
    <xf numFmtId="0" fontId="29" fillId="0" borderId="0" xfId="0" applyFont="1" applyAlignment="1">
      <alignment horizontal="left"/>
    </xf>
    <xf numFmtId="164" fontId="29" fillId="0" borderId="0" xfId="0" applyNumberFormat="1" applyFont="1"/>
    <xf numFmtId="164" fontId="30" fillId="0" borderId="0" xfId="0" applyNumberFormat="1" applyFont="1"/>
    <xf numFmtId="0" fontId="31" fillId="0" borderId="0" xfId="0" applyFont="1" applyAlignment="1">
      <alignment horizontal="right"/>
    </xf>
    <xf numFmtId="0" fontId="3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36" fillId="3" borderId="0" xfId="0" applyFont="1" applyFill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14" borderId="1" xfId="0" applyFill="1" applyBorder="1" applyAlignment="1">
      <alignment vertical="center"/>
    </xf>
    <xf numFmtId="0" fontId="34" fillId="0" borderId="8" xfId="0" applyFont="1" applyBorder="1" applyAlignment="1">
      <alignment horizontal="left" vertical="center" shrinkToFit="1"/>
    </xf>
    <xf numFmtId="0" fontId="34" fillId="0" borderId="0" xfId="0" applyFont="1" applyAlignment="1">
      <alignment horizontal="left" vertical="center" shrinkToFit="1"/>
    </xf>
    <xf numFmtId="0" fontId="34" fillId="0" borderId="9" xfId="0" applyFont="1" applyBorder="1" applyAlignment="1">
      <alignment horizontal="left" vertical="center" shrinkToFi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14" borderId="20" xfId="0" applyFont="1" applyFill="1" applyBorder="1" applyAlignment="1">
      <alignment horizontal="center" vertical="center" wrapText="1"/>
    </xf>
    <xf numFmtId="0" fontId="20" fillId="14" borderId="20" xfId="0" applyFont="1" applyFill="1" applyBorder="1" applyAlignment="1">
      <alignment horizontal="center" vertical="center" wrapText="1"/>
    </xf>
    <xf numFmtId="0" fontId="17" fillId="14" borderId="21" xfId="0" applyFont="1" applyFill="1" applyBorder="1" applyAlignment="1">
      <alignment horizontal="center" vertical="center" wrapText="1"/>
    </xf>
    <xf numFmtId="0" fontId="17" fillId="14" borderId="19" xfId="0" applyFont="1" applyFill="1" applyBorder="1" applyAlignment="1">
      <alignment horizontal="center" vertical="center" wrapText="1"/>
    </xf>
    <xf numFmtId="0" fontId="17" fillId="14" borderId="23" xfId="0" applyFont="1" applyFill="1" applyBorder="1" applyAlignment="1">
      <alignment horizontal="center" vertical="center" wrapText="1"/>
    </xf>
    <xf numFmtId="0" fontId="20" fillId="14" borderId="23" xfId="0" applyFont="1" applyFill="1" applyBorder="1" applyAlignment="1">
      <alignment horizontal="center" vertical="center" wrapText="1"/>
    </xf>
    <xf numFmtId="0" fontId="20" fillId="14" borderId="35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17" fillId="19" borderId="19" xfId="0" applyFont="1" applyFill="1" applyBorder="1" applyAlignment="1">
      <alignment horizontal="center" vertical="center" wrapText="1"/>
    </xf>
    <xf numFmtId="0" fontId="20" fillId="19" borderId="20" xfId="0" applyFont="1" applyFill="1" applyBorder="1" applyAlignment="1">
      <alignment horizontal="center" vertical="center" wrapText="1"/>
    </xf>
    <xf numFmtId="0" fontId="17" fillId="19" borderId="20" xfId="0" applyFont="1" applyFill="1" applyBorder="1" applyAlignment="1">
      <alignment horizontal="center" vertical="center" wrapText="1"/>
    </xf>
    <xf numFmtId="0" fontId="17" fillId="19" borderId="21" xfId="0" applyFont="1" applyFill="1" applyBorder="1" applyAlignment="1">
      <alignment horizontal="center" vertical="center" wrapText="1"/>
    </xf>
    <xf numFmtId="0" fontId="17" fillId="19" borderId="30" xfId="0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vertical="center"/>
    </xf>
    <xf numFmtId="0" fontId="7" fillId="20" borderId="1" xfId="0" applyFont="1" applyFill="1" applyBorder="1" applyAlignment="1">
      <alignment horizontal="center" vertical="center"/>
    </xf>
    <xf numFmtId="0" fontId="7" fillId="21" borderId="1" xfId="0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center" vertical="center"/>
    </xf>
    <xf numFmtId="0" fontId="34" fillId="21" borderId="1" xfId="0" applyFont="1" applyFill="1" applyBorder="1" applyAlignment="1">
      <alignment horizontal="center" vertical="center"/>
    </xf>
    <xf numFmtId="0" fontId="14" fillId="21" borderId="1" xfId="0" applyFont="1" applyFill="1" applyBorder="1" applyAlignment="1">
      <alignment horizontal="center" vertical="center"/>
    </xf>
    <xf numFmtId="0" fontId="5" fillId="22" borderId="0" xfId="0" applyFont="1" applyFill="1" applyAlignment="1">
      <alignment vertical="center"/>
    </xf>
    <xf numFmtId="0" fontId="7" fillId="22" borderId="1" xfId="0" applyFont="1" applyFill="1" applyBorder="1" applyAlignment="1">
      <alignment horizontal="center" vertical="center"/>
    </xf>
    <xf numFmtId="0" fontId="5" fillId="21" borderId="0" xfId="0" applyFont="1" applyFill="1" applyAlignment="1">
      <alignment vertical="center"/>
    </xf>
    <xf numFmtId="0" fontId="5" fillId="23" borderId="1" xfId="0" applyFont="1" applyFill="1" applyBorder="1" applyAlignment="1">
      <alignment vertical="center"/>
    </xf>
    <xf numFmtId="0" fontId="7" fillId="24" borderId="1" xfId="0" applyFont="1" applyFill="1" applyBorder="1" applyAlignment="1">
      <alignment horizontal="center" vertical="center"/>
    </xf>
    <xf numFmtId="0" fontId="2" fillId="24" borderId="1" xfId="0" applyFont="1" applyFill="1" applyBorder="1" applyAlignment="1">
      <alignment horizontal="center" vertical="center"/>
    </xf>
    <xf numFmtId="0" fontId="11" fillId="24" borderId="1" xfId="0" applyFont="1" applyFill="1" applyBorder="1" applyAlignment="1">
      <alignment horizontal="center" vertical="center"/>
    </xf>
    <xf numFmtId="0" fontId="1" fillId="24" borderId="1" xfId="0" applyFont="1" applyFill="1" applyBorder="1" applyAlignment="1">
      <alignment horizontal="center" vertical="center"/>
    </xf>
    <xf numFmtId="0" fontId="22" fillId="14" borderId="19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 wrapText="1"/>
    </xf>
    <xf numFmtId="0" fontId="34" fillId="0" borderId="8" xfId="0" applyFont="1" applyBorder="1" applyAlignment="1">
      <alignment horizontal="left" vertical="center" shrinkToFit="1"/>
    </xf>
    <xf numFmtId="0" fontId="34" fillId="0" borderId="0" xfId="0" applyFont="1" applyAlignment="1">
      <alignment horizontal="left" vertical="center" shrinkToFit="1"/>
    </xf>
    <xf numFmtId="0" fontId="34" fillId="0" borderId="9" xfId="0" applyFont="1" applyBorder="1" applyAlignment="1">
      <alignment horizontal="left" vertical="center" shrinkToFit="1"/>
    </xf>
    <xf numFmtId="17" fontId="18" fillId="10" borderId="16" xfId="0" quotePrefix="1" applyNumberFormat="1" applyFont="1" applyFill="1" applyBorder="1" applyAlignment="1">
      <alignment horizontal="center" vertical="center" wrapText="1"/>
    </xf>
    <xf numFmtId="17" fontId="18" fillId="10" borderId="17" xfId="0" quotePrefix="1" applyNumberFormat="1" applyFont="1" applyFill="1" applyBorder="1" applyAlignment="1">
      <alignment horizontal="center" vertical="center" wrapText="1"/>
    </xf>
    <xf numFmtId="17" fontId="18" fillId="10" borderId="18" xfId="0" quotePrefix="1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2" fillId="0" borderId="36" xfId="0" applyFont="1" applyBorder="1" applyAlignment="1">
      <alignment vertical="center" wrapText="1"/>
    </xf>
    <xf numFmtId="0" fontId="22" fillId="0" borderId="35" xfId="0" applyFont="1" applyBorder="1" applyAlignment="1">
      <alignment vertical="center" wrapText="1"/>
    </xf>
    <xf numFmtId="15" fontId="34" fillId="0" borderId="8" xfId="0" applyNumberFormat="1" applyFont="1" applyBorder="1" applyAlignment="1">
      <alignment horizontal="left" vertical="center" shrinkToFit="1"/>
    </xf>
    <xf numFmtId="16" fontId="34" fillId="0" borderId="8" xfId="0" applyNumberFormat="1" applyFont="1" applyBorder="1" applyAlignment="1">
      <alignment horizontal="left" vertical="center" shrinkToFit="1"/>
    </xf>
    <xf numFmtId="16" fontId="34" fillId="0" borderId="0" xfId="0" applyNumberFormat="1" applyFont="1" applyAlignment="1">
      <alignment horizontal="left" vertical="center" shrinkToFit="1"/>
    </xf>
    <xf numFmtId="16" fontId="34" fillId="0" borderId="9" xfId="0" applyNumberFormat="1" applyFont="1" applyBorder="1" applyAlignment="1">
      <alignment horizontal="left" vertical="center" shrinkToFit="1"/>
    </xf>
    <xf numFmtId="15" fontId="34" fillId="0" borderId="8" xfId="0" quotePrefix="1" applyNumberFormat="1" applyFont="1" applyBorder="1" applyAlignment="1">
      <alignment vertical="top" shrinkToFit="1"/>
    </xf>
    <xf numFmtId="15" fontId="34" fillId="0" borderId="0" xfId="0" quotePrefix="1" applyNumberFormat="1" applyFont="1" applyAlignment="1">
      <alignment vertical="top" shrinkToFit="1"/>
    </xf>
    <xf numFmtId="15" fontId="34" fillId="0" borderId="9" xfId="0" quotePrefix="1" applyNumberFormat="1" applyFont="1" applyBorder="1" applyAlignment="1">
      <alignment vertical="top" shrinkToFit="1"/>
    </xf>
    <xf numFmtId="0" fontId="13" fillId="0" borderId="0" xfId="0" applyFont="1" applyAlignment="1">
      <alignment horizontal="center" vertical="center"/>
    </xf>
    <xf numFmtId="0" fontId="22" fillId="0" borderId="27" xfId="0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0" borderId="28" xfId="0" applyFont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32" fillId="0" borderId="0" xfId="0" applyFont="1" applyAlignment="1">
      <alignment horizontal="left" vertical="center"/>
    </xf>
    <xf numFmtId="0" fontId="18" fillId="10" borderId="16" xfId="0" quotePrefix="1" applyFont="1" applyFill="1" applyBorder="1" applyAlignment="1">
      <alignment horizontal="center" vertical="center" wrapText="1"/>
    </xf>
    <xf numFmtId="0" fontId="18" fillId="10" borderId="17" xfId="0" quotePrefix="1" applyFont="1" applyFill="1" applyBorder="1" applyAlignment="1">
      <alignment horizontal="center" vertical="center" wrapText="1"/>
    </xf>
    <xf numFmtId="0" fontId="18" fillId="10" borderId="18" xfId="0" quotePrefix="1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3" fillId="0" borderId="24" xfId="0" applyFont="1" applyBorder="1" applyAlignment="1">
      <alignment vertical="center" wrapText="1"/>
    </xf>
    <xf numFmtId="0" fontId="23" fillId="0" borderId="26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34" fillId="0" borderId="10" xfId="0" applyFont="1" applyBorder="1" applyAlignment="1">
      <alignment horizontal="left" vertical="center" shrinkToFit="1"/>
    </xf>
    <xf numFmtId="0" fontId="34" fillId="0" borderId="11" xfId="0" applyFont="1" applyBorder="1" applyAlignment="1">
      <alignment horizontal="left" vertical="center" shrinkToFit="1"/>
    </xf>
    <xf numFmtId="0" fontId="34" fillId="0" borderId="12" xfId="0" applyFont="1" applyBorder="1" applyAlignment="1">
      <alignment horizontal="left" vertical="center" shrinkToFit="1"/>
    </xf>
    <xf numFmtId="0" fontId="34" fillId="0" borderId="8" xfId="0" applyFont="1" applyBorder="1" applyAlignment="1">
      <alignment vertical="center" shrinkToFit="1"/>
    </xf>
    <xf numFmtId="0" fontId="34" fillId="0" borderId="0" xfId="0" applyFont="1" applyAlignment="1">
      <alignment vertical="center" shrinkToFit="1"/>
    </xf>
    <xf numFmtId="0" fontId="34" fillId="0" borderId="9" xfId="0" applyFont="1" applyBorder="1" applyAlignment="1">
      <alignment vertical="center" shrinkToFit="1"/>
    </xf>
    <xf numFmtId="0" fontId="34" fillId="0" borderId="8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9" xfId="0" applyFont="1" applyBorder="1" applyAlignment="1">
      <alignment horizontal="center" vertical="center" shrinkToFit="1"/>
    </xf>
    <xf numFmtId="0" fontId="34" fillId="0" borderId="10" xfId="0" applyFont="1" applyBorder="1" applyAlignment="1">
      <alignment vertical="center" shrinkToFit="1"/>
    </xf>
    <xf numFmtId="0" fontId="34" fillId="0" borderId="11" xfId="0" applyFont="1" applyBorder="1" applyAlignment="1">
      <alignment vertical="center" shrinkToFit="1"/>
    </xf>
    <xf numFmtId="0" fontId="34" fillId="0" borderId="12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164" fontId="34" fillId="0" borderId="5" xfId="0" applyNumberFormat="1" applyFont="1" applyBorder="1" applyAlignment="1">
      <alignment horizontal="left" vertical="center" shrinkToFit="1"/>
    </xf>
    <xf numFmtId="164" fontId="34" fillId="0" borderId="6" xfId="0" applyNumberFormat="1" applyFont="1" applyBorder="1" applyAlignment="1">
      <alignment horizontal="left" vertical="center" shrinkToFit="1"/>
    </xf>
    <xf numFmtId="164" fontId="34" fillId="0" borderId="7" xfId="0" applyNumberFormat="1" applyFont="1" applyBorder="1" applyAlignment="1">
      <alignment horizontal="left" vertical="center" shrinkToFit="1"/>
    </xf>
    <xf numFmtId="0" fontId="34" fillId="0" borderId="5" xfId="0" applyFont="1" applyBorder="1" applyAlignment="1">
      <alignment horizontal="left" vertical="center" shrinkToFit="1"/>
    </xf>
    <xf numFmtId="0" fontId="34" fillId="0" borderId="6" xfId="0" applyFont="1" applyBorder="1" applyAlignment="1">
      <alignment horizontal="left" vertical="center" shrinkToFit="1"/>
    </xf>
    <xf numFmtId="0" fontId="34" fillId="0" borderId="7" xfId="0" applyFont="1" applyBorder="1" applyAlignment="1">
      <alignment horizontal="left" vertical="center" shrinkToFit="1"/>
    </xf>
    <xf numFmtId="0" fontId="20" fillId="19" borderId="21" xfId="0" applyFont="1" applyFill="1" applyBorder="1" applyAlignment="1">
      <alignment horizontal="center" vertical="center" wrapText="1"/>
    </xf>
    <xf numFmtId="0" fontId="17" fillId="19" borderId="32" xfId="0" applyFont="1" applyFill="1" applyBorder="1" applyAlignment="1">
      <alignment horizontal="center" vertical="center" wrapText="1"/>
    </xf>
    <xf numFmtId="0" fontId="20" fillId="19" borderId="33" xfId="0" applyFont="1" applyFill="1" applyBorder="1" applyAlignment="1">
      <alignment horizontal="center" vertical="center" wrapText="1"/>
    </xf>
    <xf numFmtId="0" fontId="20" fillId="19" borderId="15" xfId="0" applyFont="1" applyFill="1" applyBorder="1" applyAlignment="1">
      <alignment horizontal="center" vertical="center" wrapText="1"/>
    </xf>
    <xf numFmtId="0" fontId="24" fillId="19" borderId="19" xfId="0" applyFont="1" applyFill="1" applyBorder="1" applyAlignment="1">
      <alignment horizontal="center" vertical="center" wrapText="1"/>
    </xf>
    <xf numFmtId="0" fontId="38" fillId="19" borderId="19" xfId="0" applyFont="1" applyFill="1" applyBorder="1" applyAlignment="1">
      <alignment horizontal="center" vertical="center" wrapText="1"/>
    </xf>
    <xf numFmtId="0" fontId="38" fillId="19" borderId="3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FFFF00"/>
      <color rgb="FFCC00CC"/>
      <color rgb="FFCCFF33"/>
      <color rgb="FF99FFCC"/>
      <color rgb="FFFFCC00"/>
      <color rgb="FFFF99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67</xdr:row>
      <xdr:rowOff>0</xdr:rowOff>
    </xdr:from>
    <xdr:to>
      <xdr:col>18</xdr:col>
      <xdr:colOff>9525</xdr:colOff>
      <xdr:row>68</xdr:row>
      <xdr:rowOff>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A460D4-567E-4A4D-BBBD-A7B0B509A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11125200"/>
          <a:ext cx="329565" cy="192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30480</xdr:colOff>
      <xdr:row>98</xdr:row>
      <xdr:rowOff>60960</xdr:rowOff>
    </xdr:from>
    <xdr:to>
      <xdr:col>33</xdr:col>
      <xdr:colOff>301102</xdr:colOff>
      <xdr:row>142</xdr:row>
      <xdr:rowOff>25102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ED28D4-9B55-4819-9E49-20BA7EC04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" y="17099280"/>
          <a:ext cx="11100547" cy="8010862"/>
        </a:xfrm>
        <a:prstGeom prst="rect">
          <a:avLst/>
        </a:prstGeom>
      </xdr:spPr>
    </xdr:pic>
    <xdr:clientData/>
  </xdr:twoCellAnchor>
  <xdr:twoCellAnchor editAs="oneCell">
    <xdr:from>
      <xdr:col>23</xdr:col>
      <xdr:colOff>228601</xdr:colOff>
      <xdr:row>36</xdr:row>
      <xdr:rowOff>171450</xdr:rowOff>
    </xdr:from>
    <xdr:to>
      <xdr:col>27</xdr:col>
      <xdr:colOff>193442</xdr:colOff>
      <xdr:row>43</xdr:row>
      <xdr:rowOff>72390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1" y="6657975"/>
          <a:ext cx="1222141" cy="1234440"/>
        </a:xfrm>
        <a:prstGeom prst="rect">
          <a:avLst/>
        </a:prstGeom>
      </xdr:spPr>
    </xdr:pic>
    <xdr:clientData/>
  </xdr:twoCellAnchor>
  <xdr:twoCellAnchor editAs="oneCell">
    <xdr:from>
      <xdr:col>24</xdr:col>
      <xdr:colOff>161925</xdr:colOff>
      <xdr:row>36</xdr:row>
      <xdr:rowOff>47625</xdr:rowOff>
    </xdr:from>
    <xdr:to>
      <xdr:col>33</xdr:col>
      <xdr:colOff>215900</xdr:colOff>
      <xdr:row>45</xdr:row>
      <xdr:rowOff>37465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04D8384-CA88-8A22-950B-AFE4F6641BD2}"/>
            </a:ext>
          </a:extLst>
        </xdr:cNvPr>
        <xdr:cNvPicPr/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6534150"/>
          <a:ext cx="2882900" cy="1704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95"/>
  <sheetViews>
    <sheetView showGridLines="0" tabSelected="1" view="pageBreakPreview" zoomScaleNormal="86" zoomScaleSheetLayoutView="100" workbookViewId="0">
      <pane xSplit="3" ySplit="6" topLeftCell="D67" activePane="bottomRight" state="frozen"/>
      <selection pane="topRight" activeCell="D1" sqref="D1"/>
      <selection pane="bottomLeft" activeCell="A7" sqref="A7"/>
      <selection pane="bottomRight" activeCell="M72" sqref="M72"/>
    </sheetView>
  </sheetViews>
  <sheetFormatPr defaultColWidth="9.140625" defaultRowHeight="15" x14ac:dyDescent="0.25"/>
  <cols>
    <col min="1" max="1" width="1.7109375" style="8" customWidth="1"/>
    <col min="2" max="2" width="3.7109375" style="8" customWidth="1"/>
    <col min="3" max="3" width="14.28515625" style="8" customWidth="1"/>
    <col min="4" max="34" width="4.7109375" style="8" customWidth="1"/>
    <col min="35" max="35" width="1.7109375" style="8" customWidth="1"/>
    <col min="36" max="16384" width="9.140625" style="8"/>
  </cols>
  <sheetData>
    <row r="1" spans="2:35" ht="18.75" x14ac:dyDescent="0.25">
      <c r="B1" s="216" t="s">
        <v>22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</row>
    <row r="2" spans="2:35" ht="18.75" x14ac:dyDescent="0.25">
      <c r="B2" s="217" t="s">
        <v>87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</row>
    <row r="3" spans="2:35" ht="18.75" x14ac:dyDescent="0.25">
      <c r="B3" s="216" t="s">
        <v>88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</row>
    <row r="4" spans="2:35" ht="5.0999999999999996" customHeight="1" x14ac:dyDescent="0.25"/>
    <row r="5" spans="2:35" x14ac:dyDescent="0.25">
      <c r="B5" s="218" t="s">
        <v>0</v>
      </c>
      <c r="C5" s="218" t="s">
        <v>1</v>
      </c>
      <c r="D5" s="220" t="s">
        <v>2</v>
      </c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</row>
    <row r="6" spans="2:35" x14ac:dyDescent="0.25">
      <c r="B6" s="219"/>
      <c r="C6" s="219"/>
      <c r="D6" s="31">
        <v>1</v>
      </c>
      <c r="E6" s="32">
        <v>2</v>
      </c>
      <c r="F6" s="32">
        <v>3</v>
      </c>
      <c r="G6" s="32">
        <v>4</v>
      </c>
      <c r="H6" s="32">
        <v>5</v>
      </c>
      <c r="I6" s="32">
        <v>6</v>
      </c>
      <c r="J6" s="32">
        <v>7</v>
      </c>
      <c r="K6" s="32">
        <v>8</v>
      </c>
      <c r="L6" s="32">
        <v>9</v>
      </c>
      <c r="M6" s="32">
        <v>10</v>
      </c>
      <c r="N6" s="32">
        <v>11</v>
      </c>
      <c r="O6" s="32">
        <v>12</v>
      </c>
      <c r="P6" s="32">
        <v>13</v>
      </c>
      <c r="Q6" s="32">
        <v>14</v>
      </c>
      <c r="R6" s="32">
        <v>15</v>
      </c>
      <c r="S6" s="32">
        <v>16</v>
      </c>
      <c r="T6" s="32">
        <v>17</v>
      </c>
      <c r="U6" s="32">
        <v>18</v>
      </c>
      <c r="V6" s="32">
        <v>19</v>
      </c>
      <c r="W6" s="32">
        <v>20</v>
      </c>
      <c r="X6" s="32">
        <v>21</v>
      </c>
      <c r="Y6" s="32">
        <v>22</v>
      </c>
      <c r="Z6" s="32">
        <v>23</v>
      </c>
      <c r="AA6" s="32">
        <v>24</v>
      </c>
      <c r="AB6" s="32">
        <v>25</v>
      </c>
      <c r="AC6" s="32">
        <v>26</v>
      </c>
      <c r="AD6" s="32">
        <v>27</v>
      </c>
      <c r="AE6" s="32">
        <v>28</v>
      </c>
      <c r="AF6" s="32">
        <v>29</v>
      </c>
      <c r="AG6" s="32">
        <v>30</v>
      </c>
      <c r="AH6" s="32">
        <v>31</v>
      </c>
    </row>
    <row r="7" spans="2:35" x14ac:dyDescent="0.25">
      <c r="B7" s="4"/>
      <c r="C7" s="25" t="s">
        <v>71</v>
      </c>
      <c r="D7" s="1"/>
      <c r="E7" s="23"/>
      <c r="F7" s="23"/>
      <c r="G7" s="23"/>
      <c r="H7" s="1"/>
      <c r="I7" s="23"/>
      <c r="J7" s="23"/>
      <c r="K7" s="23"/>
      <c r="L7" s="23"/>
      <c r="M7" s="1"/>
      <c r="N7" s="1"/>
      <c r="O7" s="23"/>
      <c r="P7" s="23"/>
      <c r="Q7" s="23"/>
      <c r="R7" s="1"/>
      <c r="S7" s="23"/>
      <c r="T7" s="23"/>
      <c r="U7" s="23"/>
      <c r="V7" s="1"/>
      <c r="W7" s="23"/>
      <c r="X7" s="23"/>
      <c r="Y7" s="23"/>
      <c r="Z7" s="1"/>
      <c r="AA7" s="23"/>
      <c r="AB7" s="23"/>
      <c r="AC7" s="23"/>
      <c r="AD7" s="23"/>
      <c r="AE7" s="23"/>
      <c r="AF7" s="1"/>
      <c r="AG7" s="23"/>
      <c r="AH7" s="23"/>
    </row>
    <row r="8" spans="2:35" x14ac:dyDescent="0.25">
      <c r="B8" s="29">
        <v>1</v>
      </c>
      <c r="C8" s="9" t="s">
        <v>72</v>
      </c>
      <c r="D8" s="1"/>
      <c r="E8" s="22" t="s">
        <v>3</v>
      </c>
      <c r="F8" s="23"/>
      <c r="G8" s="23"/>
      <c r="H8" s="1"/>
      <c r="I8" s="23"/>
      <c r="J8" s="23"/>
      <c r="K8" s="23"/>
      <c r="L8" s="22" t="s">
        <v>3</v>
      </c>
      <c r="M8" s="23"/>
      <c r="N8" s="23"/>
      <c r="O8" s="1"/>
      <c r="P8" s="23"/>
      <c r="Q8" s="23"/>
      <c r="R8" s="23"/>
      <c r="S8" s="22" t="s">
        <v>3</v>
      </c>
      <c r="T8" s="150">
        <v>1</v>
      </c>
      <c r="U8" s="151">
        <v>2</v>
      </c>
      <c r="V8" s="150">
        <v>3</v>
      </c>
      <c r="W8" s="152">
        <v>4</v>
      </c>
      <c r="X8" s="150">
        <v>5</v>
      </c>
      <c r="Y8" s="150">
        <f t="shared" ref="Y8:AG10" si="0">X8+1</f>
        <v>6</v>
      </c>
      <c r="Z8" s="22" t="s">
        <v>3</v>
      </c>
      <c r="AA8" s="5">
        <v>7</v>
      </c>
      <c r="AB8" s="23">
        <v>8</v>
      </c>
      <c r="AC8" s="5">
        <v>9</v>
      </c>
      <c r="AD8" s="5">
        <f t="shared" ref="AD8:AH9" si="1">AC8+1</f>
        <v>10</v>
      </c>
      <c r="AE8" s="5">
        <f t="shared" si="1"/>
        <v>11</v>
      </c>
      <c r="AF8" s="5">
        <f t="shared" si="1"/>
        <v>12</v>
      </c>
      <c r="AG8" s="22" t="s">
        <v>3</v>
      </c>
      <c r="AH8" s="5">
        <v>13</v>
      </c>
    </row>
    <row r="9" spans="2:35" x14ac:dyDescent="0.25">
      <c r="B9" s="30">
        <v>2</v>
      </c>
      <c r="C9" s="10" t="s">
        <v>73</v>
      </c>
      <c r="D9" s="1">
        <v>14</v>
      </c>
      <c r="E9" s="5">
        <v>15</v>
      </c>
      <c r="F9" s="5">
        <f t="shared" ref="E9:T13" si="2">E9+1</f>
        <v>16</v>
      </c>
      <c r="G9" s="5">
        <f t="shared" si="2"/>
        <v>17</v>
      </c>
      <c r="H9" s="5">
        <f t="shared" si="2"/>
        <v>18</v>
      </c>
      <c r="I9" s="22" t="s">
        <v>3</v>
      </c>
      <c r="J9" s="5">
        <v>19</v>
      </c>
      <c r="K9" s="23">
        <v>20</v>
      </c>
      <c r="L9" s="5">
        <v>21</v>
      </c>
      <c r="M9" s="23">
        <v>22</v>
      </c>
      <c r="N9" s="5">
        <v>23</v>
      </c>
      <c r="O9" s="5">
        <f t="shared" ref="O9:S10" si="3">N9+1</f>
        <v>24</v>
      </c>
      <c r="P9" s="22" t="s">
        <v>3</v>
      </c>
      <c r="Q9" s="5">
        <v>25</v>
      </c>
      <c r="R9" s="1">
        <v>26</v>
      </c>
      <c r="S9" s="5">
        <v>27</v>
      </c>
      <c r="T9" s="1">
        <v>28</v>
      </c>
      <c r="U9" s="5">
        <v>29</v>
      </c>
      <c r="V9" s="5">
        <f t="shared" ref="V9:AB12" si="4">U9+1</f>
        <v>30</v>
      </c>
      <c r="W9" s="22" t="s">
        <v>3</v>
      </c>
      <c r="X9" s="5">
        <v>31</v>
      </c>
      <c r="Y9" s="23">
        <v>32</v>
      </c>
      <c r="Z9" s="5">
        <v>33</v>
      </c>
      <c r="AA9" s="5">
        <f t="shared" si="0"/>
        <v>34</v>
      </c>
      <c r="AB9" s="5">
        <f t="shared" si="0"/>
        <v>35</v>
      </c>
      <c r="AC9" s="5">
        <f t="shared" si="0"/>
        <v>36</v>
      </c>
      <c r="AD9" s="22" t="s">
        <v>3</v>
      </c>
      <c r="AE9" s="5">
        <v>37</v>
      </c>
      <c r="AF9" s="23">
        <v>38</v>
      </c>
      <c r="AG9" s="5">
        <v>39</v>
      </c>
      <c r="AH9" s="5">
        <f t="shared" si="1"/>
        <v>40</v>
      </c>
    </row>
    <row r="10" spans="2:35" x14ac:dyDescent="0.25">
      <c r="B10" s="30">
        <v>3</v>
      </c>
      <c r="C10" s="10" t="s">
        <v>74</v>
      </c>
      <c r="D10" s="5">
        <f>SUM(AH9+1)</f>
        <v>41</v>
      </c>
      <c r="E10" s="5">
        <f t="shared" si="2"/>
        <v>42</v>
      </c>
      <c r="F10" s="22" t="s">
        <v>3</v>
      </c>
      <c r="G10" s="5">
        <v>43</v>
      </c>
      <c r="H10" s="1">
        <v>44</v>
      </c>
      <c r="I10" s="23">
        <v>45</v>
      </c>
      <c r="J10" s="5">
        <f t="shared" si="2"/>
        <v>46</v>
      </c>
      <c r="K10" s="5">
        <f t="shared" si="2"/>
        <v>47</v>
      </c>
      <c r="L10" s="5">
        <f t="shared" si="2"/>
        <v>48</v>
      </c>
      <c r="M10" s="22" t="s">
        <v>3</v>
      </c>
      <c r="N10" s="5">
        <v>49</v>
      </c>
      <c r="O10" s="23">
        <v>50</v>
      </c>
      <c r="P10" s="23">
        <v>51</v>
      </c>
      <c r="Q10" s="5">
        <f t="shared" si="3"/>
        <v>52</v>
      </c>
      <c r="R10" s="5">
        <f t="shared" si="3"/>
        <v>53</v>
      </c>
      <c r="S10" s="5">
        <f t="shared" si="3"/>
        <v>54</v>
      </c>
      <c r="T10" s="22" t="s">
        <v>3</v>
      </c>
      <c r="U10" s="5">
        <v>55</v>
      </c>
      <c r="V10" s="23">
        <v>56</v>
      </c>
      <c r="W10" s="23">
        <v>57</v>
      </c>
      <c r="X10" s="5">
        <f t="shared" si="4"/>
        <v>58</v>
      </c>
      <c r="Y10" s="5">
        <f t="shared" si="4"/>
        <v>59</v>
      </c>
      <c r="Z10" s="5">
        <f t="shared" si="4"/>
        <v>60</v>
      </c>
      <c r="AA10" s="22" t="s">
        <v>3</v>
      </c>
      <c r="AB10" s="5">
        <v>61</v>
      </c>
      <c r="AC10" s="23">
        <v>62</v>
      </c>
      <c r="AD10" s="23">
        <v>63</v>
      </c>
      <c r="AE10" s="22" t="s">
        <v>3</v>
      </c>
      <c r="AF10" s="5">
        <v>64</v>
      </c>
      <c r="AG10" s="5">
        <f t="shared" si="0"/>
        <v>65</v>
      </c>
      <c r="AH10" s="24"/>
    </row>
    <row r="11" spans="2:35" x14ac:dyDescent="0.25">
      <c r="B11" s="30">
        <v>4</v>
      </c>
      <c r="C11" s="10" t="s">
        <v>75</v>
      </c>
      <c r="D11" s="22" t="s">
        <v>3</v>
      </c>
      <c r="E11" s="5">
        <v>66</v>
      </c>
      <c r="F11" s="1">
        <v>67</v>
      </c>
      <c r="G11" s="5">
        <v>68</v>
      </c>
      <c r="H11" s="5">
        <f t="shared" si="2"/>
        <v>69</v>
      </c>
      <c r="I11" s="5">
        <f t="shared" si="2"/>
        <v>70</v>
      </c>
      <c r="J11" s="5">
        <f t="shared" si="2"/>
        <v>71</v>
      </c>
      <c r="K11" s="22" t="s">
        <v>3</v>
      </c>
      <c r="L11" s="5">
        <v>72</v>
      </c>
      <c r="M11" s="23">
        <v>73</v>
      </c>
      <c r="N11" s="5">
        <v>74</v>
      </c>
      <c r="O11" s="5">
        <f t="shared" si="2"/>
        <v>75</v>
      </c>
      <c r="P11" s="5">
        <f t="shared" si="2"/>
        <v>76</v>
      </c>
      <c r="Q11" s="5">
        <f t="shared" si="2"/>
        <v>77</v>
      </c>
      <c r="R11" s="22" t="s">
        <v>3</v>
      </c>
      <c r="S11" s="5">
        <v>79</v>
      </c>
      <c r="T11" s="23">
        <v>80</v>
      </c>
      <c r="U11" s="5">
        <v>81</v>
      </c>
      <c r="V11" s="23">
        <v>82</v>
      </c>
      <c r="W11" s="5">
        <v>83</v>
      </c>
      <c r="X11" s="5">
        <f t="shared" si="4"/>
        <v>84</v>
      </c>
      <c r="Y11" s="22" t="s">
        <v>3</v>
      </c>
      <c r="Z11" s="5">
        <v>85</v>
      </c>
      <c r="AA11" s="23">
        <v>86</v>
      </c>
      <c r="AB11" s="5">
        <v>87</v>
      </c>
      <c r="AC11" s="5">
        <f t="shared" ref="AC11:AG12" si="5">AB11+1</f>
        <v>88</v>
      </c>
      <c r="AD11" s="5">
        <f t="shared" si="5"/>
        <v>89</v>
      </c>
      <c r="AE11" s="5">
        <f t="shared" si="5"/>
        <v>90</v>
      </c>
      <c r="AF11" s="22" t="s">
        <v>3</v>
      </c>
      <c r="AG11" s="5">
        <v>91</v>
      </c>
      <c r="AH11" s="23">
        <v>92</v>
      </c>
    </row>
    <row r="12" spans="2:35" x14ac:dyDescent="0.25">
      <c r="B12" s="30">
        <v>5</v>
      </c>
      <c r="C12" s="10" t="s">
        <v>76</v>
      </c>
      <c r="D12" s="5">
        <v>93</v>
      </c>
      <c r="E12" s="5">
        <f t="shared" si="2"/>
        <v>94</v>
      </c>
      <c r="F12" s="5">
        <f t="shared" si="2"/>
        <v>95</v>
      </c>
      <c r="G12" s="5">
        <f t="shared" si="2"/>
        <v>96</v>
      </c>
      <c r="H12" s="22" t="s">
        <v>3</v>
      </c>
      <c r="I12" s="5">
        <v>97</v>
      </c>
      <c r="J12" s="23">
        <v>98</v>
      </c>
      <c r="K12" s="5">
        <v>99</v>
      </c>
      <c r="L12" s="5">
        <f t="shared" si="2"/>
        <v>100</v>
      </c>
      <c r="M12" s="23">
        <v>101</v>
      </c>
      <c r="N12" s="5">
        <f t="shared" si="2"/>
        <v>102</v>
      </c>
      <c r="O12" s="22" t="s">
        <v>3</v>
      </c>
      <c r="P12" s="5">
        <v>103</v>
      </c>
      <c r="Q12" s="23">
        <v>104</v>
      </c>
      <c r="R12" s="5">
        <v>105</v>
      </c>
      <c r="S12" s="5">
        <f t="shared" si="2"/>
        <v>106</v>
      </c>
      <c r="T12" s="5">
        <f t="shared" si="2"/>
        <v>107</v>
      </c>
      <c r="U12" s="5">
        <f t="shared" ref="U12:Y13" si="6">T12+1</f>
        <v>108</v>
      </c>
      <c r="V12" s="22" t="s">
        <v>3</v>
      </c>
      <c r="W12" s="5">
        <v>109</v>
      </c>
      <c r="X12" s="23">
        <v>110</v>
      </c>
      <c r="Y12" s="5">
        <v>111</v>
      </c>
      <c r="Z12" s="5">
        <f t="shared" si="4"/>
        <v>112</v>
      </c>
      <c r="AA12" s="5">
        <f t="shared" si="4"/>
        <v>113</v>
      </c>
      <c r="AB12" s="5">
        <f t="shared" si="4"/>
        <v>114</v>
      </c>
      <c r="AC12" s="22" t="s">
        <v>3</v>
      </c>
      <c r="AD12" s="17">
        <v>115</v>
      </c>
      <c r="AE12" s="17">
        <v>116</v>
      </c>
      <c r="AF12" s="17">
        <v>117</v>
      </c>
      <c r="AG12" s="17">
        <f t="shared" si="5"/>
        <v>118</v>
      </c>
      <c r="AH12" s="24"/>
    </row>
    <row r="13" spans="2:35" x14ac:dyDescent="0.25">
      <c r="B13" s="30">
        <v>6</v>
      </c>
      <c r="C13" s="10" t="s">
        <v>77</v>
      </c>
      <c r="D13" s="17">
        <f>SUM(AG12+1)</f>
        <v>119</v>
      </c>
      <c r="E13" s="17">
        <f t="shared" si="2"/>
        <v>120</v>
      </c>
      <c r="F13" s="22" t="s">
        <v>3</v>
      </c>
      <c r="G13" s="17">
        <v>121</v>
      </c>
      <c r="H13" s="17">
        <v>122</v>
      </c>
      <c r="I13" s="17">
        <v>123</v>
      </c>
      <c r="J13" s="17">
        <f t="shared" si="2"/>
        <v>124</v>
      </c>
      <c r="K13" s="17">
        <f t="shared" si="2"/>
        <v>125</v>
      </c>
      <c r="L13" s="17">
        <f t="shared" si="2"/>
        <v>126</v>
      </c>
      <c r="M13" s="22" t="s">
        <v>3</v>
      </c>
      <c r="N13" s="23">
        <v>126</v>
      </c>
      <c r="O13" s="23">
        <v>127</v>
      </c>
      <c r="P13" s="5">
        <v>128</v>
      </c>
      <c r="Q13" s="5">
        <f t="shared" si="2"/>
        <v>129</v>
      </c>
      <c r="R13" s="5">
        <f t="shared" si="2"/>
        <v>130</v>
      </c>
      <c r="S13" s="5">
        <f t="shared" si="2"/>
        <v>131</v>
      </c>
      <c r="T13" s="22" t="s">
        <v>3</v>
      </c>
      <c r="U13" s="5">
        <v>132</v>
      </c>
      <c r="V13" s="5">
        <f t="shared" si="6"/>
        <v>133</v>
      </c>
      <c r="W13" s="5">
        <v>134</v>
      </c>
      <c r="X13" s="5">
        <f t="shared" si="6"/>
        <v>135</v>
      </c>
      <c r="Y13" s="5">
        <f t="shared" si="6"/>
        <v>136</v>
      </c>
      <c r="Z13" s="6" t="s">
        <v>6</v>
      </c>
      <c r="AA13" s="22" t="s">
        <v>3</v>
      </c>
      <c r="AB13" s="6" t="s">
        <v>6</v>
      </c>
      <c r="AC13" s="6" t="s">
        <v>6</v>
      </c>
      <c r="AD13" s="6" t="s">
        <v>6</v>
      </c>
      <c r="AE13" s="6" t="s">
        <v>6</v>
      </c>
      <c r="AF13" s="6" t="s">
        <v>6</v>
      </c>
      <c r="AG13" s="6" t="s">
        <v>6</v>
      </c>
      <c r="AH13" s="22" t="s">
        <v>3</v>
      </c>
    </row>
    <row r="14" spans="2:35" x14ac:dyDescent="0.25">
      <c r="B14" s="11">
        <v>7</v>
      </c>
      <c r="C14" s="12" t="s">
        <v>78</v>
      </c>
      <c r="D14" s="22" t="s">
        <v>5</v>
      </c>
      <c r="E14" s="1">
        <v>1</v>
      </c>
      <c r="F14" s="1">
        <v>2</v>
      </c>
      <c r="G14" s="5">
        <f>F14+1</f>
        <v>3</v>
      </c>
      <c r="H14" s="5">
        <f t="shared" ref="H14:I16" si="7">G14+1</f>
        <v>4</v>
      </c>
      <c r="I14" s="5">
        <f t="shared" si="7"/>
        <v>5</v>
      </c>
      <c r="J14" s="22" t="s">
        <v>3</v>
      </c>
      <c r="K14" s="5">
        <v>6</v>
      </c>
      <c r="L14" s="1">
        <v>7</v>
      </c>
      <c r="M14" s="5">
        <f>K14+1</f>
        <v>7</v>
      </c>
      <c r="N14" s="5">
        <f t="shared" ref="K14:V16" si="8">M14+1</f>
        <v>8</v>
      </c>
      <c r="O14" s="5">
        <f t="shared" si="8"/>
        <v>9</v>
      </c>
      <c r="P14" s="5">
        <f t="shared" si="8"/>
        <v>10</v>
      </c>
      <c r="Q14" s="22" t="s">
        <v>3</v>
      </c>
      <c r="R14" s="5">
        <v>11</v>
      </c>
      <c r="S14" s="1">
        <v>12</v>
      </c>
      <c r="T14" s="5">
        <v>13</v>
      </c>
      <c r="U14" s="23">
        <v>14</v>
      </c>
      <c r="V14" s="5">
        <f t="shared" ref="V14:AC16" si="9">U14+1</f>
        <v>15</v>
      </c>
      <c r="W14" s="5">
        <f t="shared" si="9"/>
        <v>16</v>
      </c>
      <c r="X14" s="22" t="s">
        <v>3</v>
      </c>
      <c r="Y14" s="5">
        <v>17</v>
      </c>
      <c r="Z14" s="1">
        <v>18</v>
      </c>
      <c r="AA14" s="5">
        <v>19</v>
      </c>
      <c r="AB14" s="23">
        <v>20</v>
      </c>
      <c r="AC14" s="5">
        <f t="shared" ref="AC14:AD14" si="10">AB14+1</f>
        <v>21</v>
      </c>
      <c r="AD14" s="5">
        <f t="shared" si="10"/>
        <v>22</v>
      </c>
      <c r="AE14" s="22" t="s">
        <v>3</v>
      </c>
      <c r="AF14" s="5">
        <v>23</v>
      </c>
      <c r="AG14" s="1">
        <v>24</v>
      </c>
      <c r="AH14" s="5">
        <v>25</v>
      </c>
    </row>
    <row r="15" spans="2:35" x14ac:dyDescent="0.25">
      <c r="B15" s="11">
        <v>8</v>
      </c>
      <c r="C15" s="12" t="s">
        <v>79</v>
      </c>
      <c r="D15" s="1">
        <v>26</v>
      </c>
      <c r="E15" s="5">
        <v>27</v>
      </c>
      <c r="F15" s="5">
        <f>E15+1</f>
        <v>28</v>
      </c>
      <c r="G15" s="22" t="s">
        <v>3</v>
      </c>
      <c r="H15" s="5">
        <v>29</v>
      </c>
      <c r="I15" s="23">
        <v>30</v>
      </c>
      <c r="J15" s="5">
        <v>31</v>
      </c>
      <c r="K15" s="5">
        <f t="shared" si="8"/>
        <v>32</v>
      </c>
      <c r="L15" s="5">
        <f t="shared" si="8"/>
        <v>33</v>
      </c>
      <c r="M15" s="22" t="s">
        <v>5</v>
      </c>
      <c r="N15" s="22" t="s">
        <v>3</v>
      </c>
      <c r="O15" s="5">
        <v>34</v>
      </c>
      <c r="P15" s="23">
        <v>35</v>
      </c>
      <c r="Q15" s="5">
        <v>36</v>
      </c>
      <c r="R15" s="5">
        <f t="shared" si="8"/>
        <v>37</v>
      </c>
      <c r="S15" s="5">
        <f t="shared" si="8"/>
        <v>38</v>
      </c>
      <c r="T15" s="5">
        <f t="shared" si="8"/>
        <v>39</v>
      </c>
      <c r="U15" s="22" t="s">
        <v>3</v>
      </c>
      <c r="V15" s="5">
        <v>40</v>
      </c>
      <c r="W15" s="23">
        <v>41</v>
      </c>
      <c r="X15" s="5">
        <v>42</v>
      </c>
      <c r="Y15" s="5">
        <v>43</v>
      </c>
      <c r="Z15" s="5">
        <f t="shared" si="9"/>
        <v>44</v>
      </c>
      <c r="AA15" s="5">
        <f t="shared" si="9"/>
        <v>45</v>
      </c>
      <c r="AB15" s="22" t="s">
        <v>3</v>
      </c>
      <c r="AC15" s="5">
        <v>46</v>
      </c>
      <c r="AD15" s="23">
        <v>48</v>
      </c>
      <c r="AE15" s="5">
        <v>49</v>
      </c>
      <c r="AF15" s="24"/>
      <c r="AG15" s="24"/>
      <c r="AH15" s="24"/>
    </row>
    <row r="16" spans="2:35" x14ac:dyDescent="0.25">
      <c r="B16" s="11">
        <v>9</v>
      </c>
      <c r="C16" s="12" t="s">
        <v>80</v>
      </c>
      <c r="D16" s="23">
        <v>50</v>
      </c>
      <c r="E16" s="5">
        <v>51</v>
      </c>
      <c r="F16" s="22" t="s">
        <v>3</v>
      </c>
      <c r="G16" s="5">
        <f>E16+1</f>
        <v>52</v>
      </c>
      <c r="H16" s="5">
        <f t="shared" si="7"/>
        <v>53</v>
      </c>
      <c r="I16" s="1">
        <v>55</v>
      </c>
      <c r="J16" s="147" t="s">
        <v>7</v>
      </c>
      <c r="K16" s="147" t="s">
        <v>7</v>
      </c>
      <c r="L16" s="147" t="s">
        <v>7</v>
      </c>
      <c r="M16" s="22" t="s">
        <v>3</v>
      </c>
      <c r="N16" s="22" t="s">
        <v>5</v>
      </c>
      <c r="O16" s="142">
        <v>59</v>
      </c>
      <c r="P16" s="143">
        <v>60</v>
      </c>
      <c r="Q16" s="142">
        <v>61</v>
      </c>
      <c r="R16" s="142">
        <f t="shared" si="8"/>
        <v>62</v>
      </c>
      <c r="S16" s="142">
        <f t="shared" si="8"/>
        <v>63</v>
      </c>
      <c r="T16" s="22" t="s">
        <v>3</v>
      </c>
      <c r="U16" s="142">
        <v>64</v>
      </c>
      <c r="V16" s="142">
        <f t="shared" si="8"/>
        <v>65</v>
      </c>
      <c r="W16" s="143">
        <v>66</v>
      </c>
      <c r="X16" s="144">
        <v>67</v>
      </c>
      <c r="Y16" s="144">
        <f t="shared" si="9"/>
        <v>68</v>
      </c>
      <c r="Z16" s="144">
        <f t="shared" si="9"/>
        <v>69</v>
      </c>
      <c r="AA16" s="22" t="s">
        <v>3</v>
      </c>
      <c r="AB16" s="144">
        <v>70</v>
      </c>
      <c r="AC16" s="144">
        <f t="shared" si="9"/>
        <v>71</v>
      </c>
      <c r="AD16" s="144">
        <v>72</v>
      </c>
      <c r="AE16" s="144">
        <f t="shared" ref="AE16" si="11">AD16+1</f>
        <v>73</v>
      </c>
      <c r="AF16" s="144">
        <f t="shared" ref="AF16:AG16" si="12">AE16+1</f>
        <v>74</v>
      </c>
      <c r="AG16" s="144">
        <f t="shared" si="12"/>
        <v>75</v>
      </c>
      <c r="AH16" s="22" t="s">
        <v>3</v>
      </c>
      <c r="AI16" s="2"/>
    </row>
    <row r="17" spans="2:37" x14ac:dyDescent="0.25">
      <c r="B17" s="11">
        <v>10</v>
      </c>
      <c r="C17" s="12" t="s">
        <v>81</v>
      </c>
      <c r="D17" s="145">
        <v>78</v>
      </c>
      <c r="E17" s="145">
        <v>79</v>
      </c>
      <c r="F17" s="143">
        <v>80</v>
      </c>
      <c r="G17" s="142">
        <v>81</v>
      </c>
      <c r="H17" s="142">
        <f>SUM(G17+1)</f>
        <v>82</v>
      </c>
      <c r="I17" s="142">
        <f t="shared" ref="I17:L17" si="13">SUM(H17+1)</f>
        <v>83</v>
      </c>
      <c r="J17" s="22" t="s">
        <v>3</v>
      </c>
      <c r="K17" s="142">
        <v>84</v>
      </c>
      <c r="L17" s="142">
        <f t="shared" si="13"/>
        <v>85</v>
      </c>
      <c r="M17" s="139" t="s">
        <v>4</v>
      </c>
      <c r="N17" s="139" t="s">
        <v>4</v>
      </c>
      <c r="O17" s="141">
        <v>86</v>
      </c>
      <c r="P17" s="139">
        <v>87</v>
      </c>
      <c r="Q17" s="22" t="s">
        <v>3</v>
      </c>
      <c r="R17" s="139">
        <v>88</v>
      </c>
      <c r="S17" s="139">
        <v>89</v>
      </c>
      <c r="T17" s="1">
        <v>90</v>
      </c>
      <c r="U17" s="1">
        <v>91</v>
      </c>
      <c r="V17" s="1">
        <v>92</v>
      </c>
      <c r="W17" s="1">
        <v>93</v>
      </c>
      <c r="X17" s="22" t="s">
        <v>3</v>
      </c>
      <c r="Y17" s="1">
        <v>94</v>
      </c>
      <c r="Z17" s="1">
        <v>95</v>
      </c>
      <c r="AA17" s="1">
        <v>96</v>
      </c>
      <c r="AB17" s="1">
        <v>97</v>
      </c>
      <c r="AC17" s="1">
        <v>98</v>
      </c>
      <c r="AD17" s="1">
        <v>99</v>
      </c>
      <c r="AE17" s="22" t="s">
        <v>3</v>
      </c>
      <c r="AF17" s="1">
        <v>100</v>
      </c>
      <c r="AG17" s="1">
        <v>101</v>
      </c>
      <c r="AH17" s="24"/>
    </row>
    <row r="18" spans="2:37" x14ac:dyDescent="0.25">
      <c r="B18" s="11">
        <v>11</v>
      </c>
      <c r="C18" s="12" t="s">
        <v>82</v>
      </c>
      <c r="D18" s="22" t="s">
        <v>5</v>
      </c>
      <c r="E18" s="116">
        <v>103</v>
      </c>
      <c r="F18" s="116">
        <v>104</v>
      </c>
      <c r="G18" s="116">
        <v>105</v>
      </c>
      <c r="H18" s="22" t="s">
        <v>3</v>
      </c>
      <c r="I18" s="116">
        <v>106</v>
      </c>
      <c r="J18" s="116">
        <v>107</v>
      </c>
      <c r="K18" s="23">
        <v>108</v>
      </c>
      <c r="L18" s="23" t="s">
        <v>89</v>
      </c>
      <c r="M18" s="5">
        <v>110</v>
      </c>
      <c r="N18" s="5">
        <f t="shared" ref="J18:R19" si="14">SUM(M18+1)</f>
        <v>111</v>
      </c>
      <c r="O18" s="22" t="s">
        <v>3</v>
      </c>
      <c r="P18" s="5">
        <v>112</v>
      </c>
      <c r="Q18" s="5">
        <f t="shared" si="14"/>
        <v>113</v>
      </c>
      <c r="R18" s="23">
        <v>114</v>
      </c>
      <c r="S18" s="23">
        <v>115</v>
      </c>
      <c r="T18" s="23">
        <v>116</v>
      </c>
      <c r="U18" s="23">
        <v>117</v>
      </c>
      <c r="V18" s="22" t="s">
        <v>3</v>
      </c>
      <c r="W18" s="1">
        <v>118</v>
      </c>
      <c r="X18" s="1">
        <v>119</v>
      </c>
      <c r="Y18" s="1">
        <v>120</v>
      </c>
      <c r="Z18" s="1">
        <v>121</v>
      </c>
      <c r="AA18" s="1">
        <v>122</v>
      </c>
      <c r="AB18" s="1">
        <v>123</v>
      </c>
      <c r="AC18" s="22" t="s">
        <v>3</v>
      </c>
      <c r="AD18" s="17">
        <v>124</v>
      </c>
      <c r="AE18" s="17">
        <f t="shared" ref="AE18" si="15">SUM(AD18+1)</f>
        <v>125</v>
      </c>
      <c r="AF18" s="17">
        <v>95</v>
      </c>
      <c r="AG18" s="17">
        <v>96</v>
      </c>
      <c r="AH18" s="17">
        <v>97</v>
      </c>
    </row>
    <row r="19" spans="2:37" x14ac:dyDescent="0.25">
      <c r="B19" s="11">
        <v>12</v>
      </c>
      <c r="C19" s="12" t="s">
        <v>83</v>
      </c>
      <c r="D19" s="17">
        <f>SUM(AH18+1)</f>
        <v>98</v>
      </c>
      <c r="E19" s="22" t="s">
        <v>3</v>
      </c>
      <c r="F19" s="17">
        <v>130</v>
      </c>
      <c r="G19" s="17">
        <f t="shared" ref="G19:H19" si="16">SUM(F19+1)</f>
        <v>131</v>
      </c>
      <c r="H19" s="17">
        <f t="shared" si="16"/>
        <v>132</v>
      </c>
      <c r="I19" s="17">
        <v>134</v>
      </c>
      <c r="J19" s="17">
        <f t="shared" si="14"/>
        <v>135</v>
      </c>
      <c r="K19" s="17">
        <f t="shared" si="14"/>
        <v>136</v>
      </c>
      <c r="L19" s="22" t="s">
        <v>3</v>
      </c>
      <c r="M19" s="23">
        <v>137</v>
      </c>
      <c r="N19" s="23">
        <v>138</v>
      </c>
      <c r="O19" s="23">
        <v>139</v>
      </c>
      <c r="P19" s="5">
        <v>140</v>
      </c>
      <c r="Q19" s="5">
        <f t="shared" si="14"/>
        <v>141</v>
      </c>
      <c r="R19" s="5">
        <f t="shared" si="14"/>
        <v>142</v>
      </c>
      <c r="S19" s="22" t="s">
        <v>3</v>
      </c>
      <c r="T19" s="6" t="s">
        <v>8</v>
      </c>
      <c r="U19" s="6" t="s">
        <v>8</v>
      </c>
      <c r="V19" s="6" t="s">
        <v>8</v>
      </c>
      <c r="W19" s="6" t="s">
        <v>8</v>
      </c>
      <c r="X19" s="6" t="s">
        <v>8</v>
      </c>
      <c r="Y19" s="6" t="s">
        <v>8</v>
      </c>
      <c r="Z19" s="22" t="s">
        <v>3</v>
      </c>
      <c r="AA19" s="6" t="s">
        <v>8</v>
      </c>
      <c r="AB19" s="6" t="s">
        <v>8</v>
      </c>
      <c r="AC19" s="6" t="s">
        <v>8</v>
      </c>
      <c r="AD19" s="6" t="s">
        <v>8</v>
      </c>
      <c r="AE19" s="6" t="s">
        <v>8</v>
      </c>
      <c r="AF19" s="6" t="s">
        <v>8</v>
      </c>
      <c r="AG19" s="22" t="s">
        <v>3</v>
      </c>
      <c r="AH19" s="24"/>
    </row>
    <row r="20" spans="2:37" x14ac:dyDescent="0.25">
      <c r="B20" s="3"/>
      <c r="C20" s="28" t="s">
        <v>84</v>
      </c>
      <c r="D20" s="6" t="s">
        <v>8</v>
      </c>
      <c r="E20" s="6" t="s">
        <v>8</v>
      </c>
      <c r="F20" s="6" t="s">
        <v>8</v>
      </c>
      <c r="G20" s="6" t="s">
        <v>8</v>
      </c>
      <c r="H20" s="6" t="s">
        <v>8</v>
      </c>
      <c r="I20" s="6" t="s">
        <v>8</v>
      </c>
      <c r="J20" s="22" t="s">
        <v>3</v>
      </c>
      <c r="K20" s="6" t="s">
        <v>8</v>
      </c>
      <c r="L20" s="6" t="s">
        <v>8</v>
      </c>
      <c r="M20" s="6" t="s">
        <v>8</v>
      </c>
      <c r="N20" s="13"/>
      <c r="O20" s="13"/>
      <c r="P20" s="13"/>
      <c r="Q20" s="22" t="s">
        <v>3</v>
      </c>
      <c r="R20" s="13"/>
      <c r="S20" s="13"/>
      <c r="T20" s="13"/>
      <c r="U20" s="13"/>
      <c r="V20" s="13"/>
      <c r="W20" s="22" t="s">
        <v>3</v>
      </c>
      <c r="X20" s="13"/>
      <c r="Y20" s="13"/>
      <c r="Z20" s="13"/>
      <c r="AA20" s="13"/>
      <c r="AB20" s="13"/>
      <c r="AC20" s="13"/>
      <c r="AD20" s="22" t="s">
        <v>3</v>
      </c>
      <c r="AE20" s="13"/>
      <c r="AF20" s="13"/>
      <c r="AG20" s="13"/>
      <c r="AH20" s="24"/>
    </row>
    <row r="21" spans="2:37" ht="10.5" customHeight="1" x14ac:dyDescent="0.25"/>
    <row r="22" spans="2:37" x14ac:dyDescent="0.25">
      <c r="C22" s="113" t="s">
        <v>59</v>
      </c>
    </row>
    <row r="23" spans="2:37" x14ac:dyDescent="0.25">
      <c r="D23" s="14" t="s">
        <v>5</v>
      </c>
      <c r="E23" s="14" t="s">
        <v>10</v>
      </c>
      <c r="F23" s="14"/>
      <c r="G23" s="14"/>
      <c r="H23" s="14"/>
      <c r="I23" s="14"/>
      <c r="J23" s="146" t="s">
        <v>7</v>
      </c>
      <c r="K23" s="114" t="s">
        <v>14</v>
      </c>
      <c r="L23" s="114"/>
      <c r="M23" s="114"/>
      <c r="N23" s="114"/>
      <c r="O23" s="14"/>
      <c r="Q23" s="153" t="s">
        <v>147</v>
      </c>
      <c r="R23" s="8" t="s">
        <v>148</v>
      </c>
      <c r="T23" s="15"/>
      <c r="U23" s="15"/>
      <c r="V23" s="15"/>
      <c r="W23" s="15"/>
      <c r="X23" s="15"/>
      <c r="Y23" s="117"/>
      <c r="Z23" s="26" t="s">
        <v>67</v>
      </c>
      <c r="AB23" s="15"/>
      <c r="AC23" s="15"/>
      <c r="AD23" s="26"/>
      <c r="AE23" s="26"/>
      <c r="AF23" s="26"/>
    </row>
    <row r="24" spans="2:37" x14ac:dyDescent="0.25">
      <c r="D24" s="14" t="s">
        <v>3</v>
      </c>
      <c r="E24" s="14" t="s">
        <v>11</v>
      </c>
      <c r="F24" s="14"/>
      <c r="G24" s="14"/>
      <c r="H24" s="14"/>
      <c r="I24" s="14"/>
      <c r="J24" s="140" t="s">
        <v>4</v>
      </c>
      <c r="K24" s="114" t="s">
        <v>13</v>
      </c>
      <c r="L24" s="114"/>
      <c r="M24" s="114"/>
      <c r="N24" s="114"/>
      <c r="O24" s="14"/>
      <c r="Q24" s="149" t="s">
        <v>145</v>
      </c>
      <c r="R24" s="8" t="s">
        <v>146</v>
      </c>
      <c r="W24" s="15"/>
      <c r="X24" s="15"/>
      <c r="Y24" s="7"/>
      <c r="Z24" s="26" t="s">
        <v>86</v>
      </c>
      <c r="AA24" s="26"/>
      <c r="AB24" s="26"/>
      <c r="AC24" s="26"/>
      <c r="AD24" s="26"/>
      <c r="AE24" s="26"/>
      <c r="AF24" s="114"/>
      <c r="AG24" s="14"/>
      <c r="AH24" s="14"/>
    </row>
    <row r="25" spans="2:37" x14ac:dyDescent="0.25">
      <c r="D25" s="14" t="s">
        <v>6</v>
      </c>
      <c r="E25" s="14" t="s">
        <v>20</v>
      </c>
      <c r="F25" s="14"/>
      <c r="G25" s="14"/>
      <c r="H25" s="14"/>
      <c r="I25" s="14"/>
      <c r="J25" s="148" t="s">
        <v>12</v>
      </c>
      <c r="K25" s="114" t="s">
        <v>19</v>
      </c>
      <c r="L25" s="114"/>
      <c r="M25" s="114"/>
      <c r="N25" s="114"/>
      <c r="O25" s="14"/>
      <c r="Q25" s="18"/>
      <c r="R25" s="8" t="s">
        <v>27</v>
      </c>
      <c r="T25" s="15"/>
      <c r="U25" s="15"/>
      <c r="V25" s="15"/>
      <c r="W25" s="15"/>
      <c r="X25" s="15"/>
      <c r="Y25" s="16"/>
      <c r="Z25" s="26" t="s">
        <v>85</v>
      </c>
      <c r="AA25" s="26"/>
      <c r="AB25" s="114"/>
      <c r="AC25" s="26"/>
      <c r="AD25" s="26"/>
      <c r="AE25" s="26"/>
      <c r="AF25" s="26"/>
    </row>
    <row r="26" spans="2:37" x14ac:dyDescent="0.25">
      <c r="D26" s="14" t="s">
        <v>8</v>
      </c>
      <c r="E26" s="14" t="s">
        <v>21</v>
      </c>
      <c r="F26" s="14"/>
      <c r="G26" s="14"/>
      <c r="H26" s="14"/>
      <c r="I26" s="14"/>
      <c r="J26" s="115"/>
      <c r="K26" s="114"/>
      <c r="L26" s="114"/>
      <c r="M26" s="114"/>
      <c r="N26" s="114"/>
      <c r="O26" s="14"/>
      <c r="Q26" s="118"/>
      <c r="R26" s="26" t="s">
        <v>25</v>
      </c>
      <c r="S26" s="26"/>
      <c r="T26" s="15"/>
      <c r="U26" s="15"/>
      <c r="V26" s="15"/>
      <c r="W26" s="15"/>
      <c r="X26" s="15"/>
      <c r="Y26" s="19"/>
      <c r="Z26" s="26" t="s">
        <v>26</v>
      </c>
      <c r="AA26" s="26"/>
      <c r="AB26" s="26"/>
      <c r="AC26" s="26"/>
      <c r="AD26" s="26"/>
      <c r="AE26" s="26"/>
      <c r="AF26" s="26"/>
    </row>
    <row r="27" spans="2:37" ht="7.15" customHeight="1" x14ac:dyDescent="0.25">
      <c r="D27" s="14"/>
      <c r="J27" s="14"/>
      <c r="K27" s="14"/>
      <c r="L27" s="14"/>
      <c r="M27" s="14"/>
      <c r="N27" s="14"/>
      <c r="O27" s="14"/>
      <c r="Q27" s="26"/>
      <c r="T27" s="15"/>
      <c r="U27" s="15"/>
      <c r="V27" s="15"/>
      <c r="W27" s="15"/>
      <c r="X27" s="15"/>
      <c r="Y27" s="26"/>
      <c r="Z27" s="26"/>
      <c r="AA27" s="26"/>
      <c r="AB27" s="26"/>
      <c r="AC27" s="26"/>
      <c r="AD27" s="26"/>
      <c r="AE27" s="114"/>
      <c r="AF27" s="114"/>
      <c r="AG27" s="14"/>
      <c r="AH27" s="14"/>
    </row>
    <row r="28" spans="2:37" ht="7.15" customHeight="1" thickBot="1" x14ac:dyDescent="0.3">
      <c r="D28" s="14"/>
      <c r="J28" s="14"/>
      <c r="K28" s="14"/>
      <c r="L28" s="14"/>
      <c r="M28" s="14"/>
      <c r="N28" s="14"/>
      <c r="O28" s="14"/>
      <c r="Q28" s="26"/>
      <c r="T28" s="15"/>
      <c r="U28" s="15"/>
      <c r="V28" s="15"/>
      <c r="W28" s="15"/>
      <c r="X28" s="15"/>
      <c r="Y28" s="26"/>
      <c r="AB28" s="14"/>
      <c r="AC28" s="14"/>
      <c r="AD28" s="14"/>
      <c r="AE28" s="14"/>
      <c r="AF28" s="14"/>
      <c r="AG28" s="14"/>
      <c r="AH28" s="14"/>
    </row>
    <row r="29" spans="2:37" ht="10.5" customHeight="1" thickBot="1" x14ac:dyDescent="0.3">
      <c r="C29" s="112"/>
      <c r="D29" s="222" t="s">
        <v>23</v>
      </c>
      <c r="E29" s="223"/>
      <c r="F29" s="223"/>
      <c r="G29" s="223"/>
      <c r="H29" s="223"/>
      <c r="I29" s="223"/>
      <c r="J29" s="223"/>
      <c r="K29" s="223"/>
      <c r="L29" s="223"/>
      <c r="M29" s="223"/>
      <c r="N29" s="224"/>
      <c r="P29" s="225" t="s">
        <v>24</v>
      </c>
      <c r="Q29" s="226"/>
      <c r="R29" s="226"/>
      <c r="S29" s="226"/>
      <c r="T29" s="226"/>
      <c r="U29" s="226"/>
      <c r="V29" s="226"/>
      <c r="W29" s="226"/>
      <c r="X29" s="227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2:37" ht="10.5" customHeight="1" thickBot="1" x14ac:dyDescent="0.3">
      <c r="C30" s="112"/>
      <c r="D30" s="222" t="s">
        <v>2</v>
      </c>
      <c r="E30" s="223"/>
      <c r="F30" s="223"/>
      <c r="G30" s="224"/>
      <c r="H30" s="222" t="s">
        <v>9</v>
      </c>
      <c r="I30" s="223"/>
      <c r="J30" s="223"/>
      <c r="K30" s="223"/>
      <c r="L30" s="223"/>
      <c r="M30" s="223"/>
      <c r="N30" s="224"/>
      <c r="P30" s="225" t="s">
        <v>2</v>
      </c>
      <c r="Q30" s="226"/>
      <c r="R30" s="227"/>
      <c r="S30" s="225" t="s">
        <v>9</v>
      </c>
      <c r="T30" s="226"/>
      <c r="U30" s="226"/>
      <c r="V30" s="226"/>
      <c r="W30" s="226"/>
      <c r="X30" s="227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2:37" x14ac:dyDescent="0.25">
      <c r="D31" s="228" t="s">
        <v>90</v>
      </c>
      <c r="E31" s="229"/>
      <c r="F31" s="229"/>
      <c r="G31" s="230"/>
      <c r="H31" s="231" t="s">
        <v>91</v>
      </c>
      <c r="I31" s="232"/>
      <c r="J31" s="232"/>
      <c r="K31" s="232"/>
      <c r="L31" s="232"/>
      <c r="M31" s="232"/>
      <c r="N31" s="233"/>
      <c r="P31" s="228" t="s">
        <v>100</v>
      </c>
      <c r="Q31" s="229"/>
      <c r="R31" s="230"/>
      <c r="S31" s="231" t="s">
        <v>118</v>
      </c>
      <c r="T31" s="232"/>
      <c r="U31" s="232"/>
      <c r="V31" s="232"/>
      <c r="W31" s="232"/>
      <c r="X31" s="233"/>
      <c r="Z31" s="14"/>
      <c r="AA31" s="14" t="s">
        <v>15</v>
      </c>
      <c r="AB31" s="14"/>
      <c r="AC31" s="14"/>
      <c r="AD31" s="14"/>
      <c r="AE31" s="114" t="s">
        <v>140</v>
      </c>
      <c r="AF31" s="114" t="s">
        <v>17</v>
      </c>
      <c r="AG31" s="114"/>
      <c r="AH31" s="14"/>
      <c r="AI31" s="20"/>
      <c r="AJ31" s="8">
        <f>18*6</f>
        <v>108</v>
      </c>
      <c r="AK31" s="8" t="s">
        <v>69</v>
      </c>
    </row>
    <row r="32" spans="2:37" x14ac:dyDescent="0.25">
      <c r="D32" s="159" t="s">
        <v>92</v>
      </c>
      <c r="E32" s="160"/>
      <c r="F32" s="160"/>
      <c r="G32" s="161"/>
      <c r="H32" s="159" t="s">
        <v>52</v>
      </c>
      <c r="I32" s="160"/>
      <c r="J32" s="160"/>
      <c r="K32" s="160"/>
      <c r="L32" s="160"/>
      <c r="M32" s="160"/>
      <c r="N32" s="161"/>
      <c r="P32" s="159" t="s">
        <v>103</v>
      </c>
      <c r="Q32" s="160"/>
      <c r="R32" s="161"/>
      <c r="S32" s="159" t="s">
        <v>119</v>
      </c>
      <c r="T32" s="160"/>
      <c r="U32" s="160"/>
      <c r="V32" s="160"/>
      <c r="W32" s="160"/>
      <c r="X32" s="161"/>
      <c r="Z32" s="14"/>
      <c r="AA32" s="14" t="s">
        <v>16</v>
      </c>
      <c r="AB32" s="14"/>
      <c r="AC32" s="14"/>
      <c r="AD32" s="14"/>
      <c r="AE32" s="114" t="s">
        <v>141</v>
      </c>
      <c r="AF32" s="114" t="s">
        <v>17</v>
      </c>
      <c r="AG32" s="114"/>
      <c r="AH32" s="14"/>
      <c r="AJ32" s="8">
        <f>16*6</f>
        <v>96</v>
      </c>
      <c r="AK32" s="8" t="s">
        <v>68</v>
      </c>
    </row>
    <row r="33" spans="4:34" x14ac:dyDescent="0.25">
      <c r="D33" s="159" t="s">
        <v>93</v>
      </c>
      <c r="E33" s="160"/>
      <c r="F33" s="160"/>
      <c r="G33" s="161"/>
      <c r="H33" s="159" t="s">
        <v>94</v>
      </c>
      <c r="I33" s="160"/>
      <c r="J33" s="160"/>
      <c r="K33" s="160"/>
      <c r="L33" s="160"/>
      <c r="M33" s="160"/>
      <c r="N33" s="161"/>
      <c r="P33" s="159" t="s">
        <v>104</v>
      </c>
      <c r="Q33" s="160"/>
      <c r="R33" s="161"/>
      <c r="S33" s="159" t="s">
        <v>120</v>
      </c>
      <c r="T33" s="160"/>
      <c r="U33" s="160"/>
      <c r="V33" s="160"/>
      <c r="W33" s="160"/>
      <c r="X33" s="161"/>
      <c r="Z33" s="14"/>
      <c r="AA33" s="14" t="s">
        <v>18</v>
      </c>
      <c r="AB33" s="14"/>
      <c r="AC33" s="14"/>
      <c r="AD33" s="14"/>
      <c r="AE33" s="114" t="s">
        <v>66</v>
      </c>
      <c r="AF33" s="114" t="s">
        <v>17</v>
      </c>
      <c r="AG33" s="114"/>
      <c r="AH33" s="14"/>
    </row>
    <row r="34" spans="4:34" x14ac:dyDescent="0.25">
      <c r="D34" s="159" t="s">
        <v>95</v>
      </c>
      <c r="E34" s="160"/>
      <c r="F34" s="160"/>
      <c r="G34" s="161"/>
      <c r="H34" s="159" t="s">
        <v>53</v>
      </c>
      <c r="I34" s="160"/>
      <c r="J34" s="160"/>
      <c r="K34" s="160"/>
      <c r="L34" s="160"/>
      <c r="M34" s="160"/>
      <c r="N34" s="161"/>
      <c r="P34" s="159" t="s">
        <v>105</v>
      </c>
      <c r="Q34" s="160"/>
      <c r="R34" s="161"/>
      <c r="S34" s="159" t="s">
        <v>121</v>
      </c>
      <c r="T34" s="160"/>
      <c r="U34" s="160"/>
      <c r="V34" s="160"/>
      <c r="W34" s="160"/>
      <c r="X34" s="161"/>
      <c r="Z34" s="14"/>
      <c r="AA34" s="14"/>
      <c r="AC34" s="14"/>
      <c r="AD34" s="14"/>
      <c r="AE34" s="114"/>
      <c r="AF34" s="114"/>
      <c r="AG34" s="114"/>
      <c r="AH34" s="14"/>
    </row>
    <row r="35" spans="4:34" x14ac:dyDescent="0.25">
      <c r="D35" s="173">
        <v>45197</v>
      </c>
      <c r="E35" s="160"/>
      <c r="F35" s="160"/>
      <c r="G35" s="161"/>
      <c r="H35" s="159" t="s">
        <v>54</v>
      </c>
      <c r="I35" s="160"/>
      <c r="J35" s="160"/>
      <c r="K35" s="160"/>
      <c r="L35" s="160"/>
      <c r="M35" s="160"/>
      <c r="N35" s="161"/>
      <c r="P35" s="174" t="s">
        <v>106</v>
      </c>
      <c r="Q35" s="175"/>
      <c r="R35" s="176"/>
      <c r="S35" s="159" t="s">
        <v>122</v>
      </c>
      <c r="T35" s="160"/>
      <c r="U35" s="160"/>
      <c r="V35" s="160"/>
      <c r="W35" s="160"/>
      <c r="X35" s="161"/>
      <c r="Z35" s="14"/>
      <c r="AA35" s="14" t="s">
        <v>142</v>
      </c>
      <c r="AC35" s="14"/>
      <c r="AD35" s="14"/>
      <c r="AE35" s="14"/>
      <c r="AF35" s="14"/>
      <c r="AG35" s="14"/>
      <c r="AH35" s="14"/>
    </row>
    <row r="36" spans="4:34" x14ac:dyDescent="0.25">
      <c r="D36" s="174" t="s">
        <v>96</v>
      </c>
      <c r="E36" s="175"/>
      <c r="F36" s="175"/>
      <c r="G36" s="176"/>
      <c r="H36" s="159" t="s">
        <v>55</v>
      </c>
      <c r="I36" s="160"/>
      <c r="J36" s="160"/>
      <c r="K36" s="160"/>
      <c r="L36" s="160"/>
      <c r="M36" s="160"/>
      <c r="N36" s="161"/>
      <c r="P36" s="159" t="s">
        <v>107</v>
      </c>
      <c r="Q36" s="160"/>
      <c r="R36" s="161"/>
      <c r="S36" s="159" t="s">
        <v>56</v>
      </c>
      <c r="T36" s="160"/>
      <c r="U36" s="160"/>
      <c r="V36" s="160"/>
      <c r="W36" s="160"/>
      <c r="X36" s="161"/>
      <c r="Z36" s="14"/>
      <c r="AA36" s="14"/>
      <c r="AC36" s="14"/>
      <c r="AD36" s="14"/>
      <c r="AE36" s="14"/>
      <c r="AF36" s="14"/>
      <c r="AG36" s="14"/>
      <c r="AH36" s="14"/>
    </row>
    <row r="37" spans="4:34" x14ac:dyDescent="0.25">
      <c r="D37" s="174" t="s">
        <v>97</v>
      </c>
      <c r="E37" s="175"/>
      <c r="F37" s="175"/>
      <c r="G37" s="176"/>
      <c r="H37" s="159" t="s">
        <v>57</v>
      </c>
      <c r="I37" s="160"/>
      <c r="J37" s="160"/>
      <c r="K37" s="160"/>
      <c r="L37" s="160"/>
      <c r="M37" s="160"/>
      <c r="N37" s="161"/>
      <c r="P37" s="177" t="s">
        <v>108</v>
      </c>
      <c r="Q37" s="178"/>
      <c r="R37" s="179"/>
      <c r="S37" s="159" t="s">
        <v>58</v>
      </c>
      <c r="T37" s="160"/>
      <c r="U37" s="160"/>
      <c r="V37" s="160"/>
      <c r="W37" s="160"/>
      <c r="X37" s="161"/>
      <c r="Z37" s="14"/>
      <c r="AA37" s="14" t="s">
        <v>143</v>
      </c>
      <c r="AB37" s="14"/>
      <c r="AC37" s="14"/>
      <c r="AD37" s="14"/>
      <c r="AE37" s="14"/>
      <c r="AF37" s="14"/>
      <c r="AG37" s="14"/>
      <c r="AH37" s="14"/>
    </row>
    <row r="38" spans="4:34" x14ac:dyDescent="0.25">
      <c r="D38" s="159" t="s">
        <v>98</v>
      </c>
      <c r="E38" s="160"/>
      <c r="F38" s="160"/>
      <c r="G38" s="161"/>
      <c r="H38" s="159" t="s">
        <v>99</v>
      </c>
      <c r="I38" s="160"/>
      <c r="J38" s="160"/>
      <c r="K38" s="160"/>
      <c r="L38" s="160"/>
      <c r="M38" s="160"/>
      <c r="N38" s="161"/>
      <c r="P38" s="207" t="s">
        <v>109</v>
      </c>
      <c r="Q38" s="208"/>
      <c r="R38" s="209"/>
      <c r="S38" s="159" t="s">
        <v>123</v>
      </c>
      <c r="T38" s="160"/>
      <c r="U38" s="160"/>
      <c r="V38" s="160"/>
      <c r="W38" s="160"/>
      <c r="X38" s="161"/>
      <c r="Z38" s="14"/>
      <c r="AA38" s="14" t="s">
        <v>70</v>
      </c>
      <c r="AB38" s="14"/>
      <c r="AC38" s="14"/>
      <c r="AD38" s="14"/>
      <c r="AE38" s="14"/>
      <c r="AF38" s="14"/>
      <c r="AG38" s="14"/>
      <c r="AH38" s="14"/>
    </row>
    <row r="39" spans="4:34" x14ac:dyDescent="0.25">
      <c r="D39" s="119"/>
      <c r="E39" s="120"/>
      <c r="F39" s="120"/>
      <c r="G39" s="121"/>
      <c r="H39" s="119"/>
      <c r="I39" s="120"/>
      <c r="J39" s="120"/>
      <c r="K39" s="120"/>
      <c r="L39" s="120"/>
      <c r="M39" s="120"/>
      <c r="N39" s="121"/>
      <c r="P39" s="207" t="s">
        <v>102</v>
      </c>
      <c r="Q39" s="208"/>
      <c r="R39" s="209"/>
      <c r="S39" s="159" t="s">
        <v>124</v>
      </c>
      <c r="T39" s="160"/>
      <c r="U39" s="160"/>
      <c r="V39" s="160"/>
      <c r="W39" s="160"/>
      <c r="X39" s="161"/>
      <c r="Z39" s="14"/>
      <c r="AA39" s="14"/>
      <c r="AB39" s="14"/>
      <c r="AC39" s="14"/>
      <c r="AD39" s="14"/>
      <c r="AE39" s="14"/>
      <c r="AF39" s="14"/>
      <c r="AG39" s="14"/>
      <c r="AH39" s="14"/>
    </row>
    <row r="40" spans="4:34" x14ac:dyDescent="0.25">
      <c r="D40" s="119"/>
      <c r="E40" s="120"/>
      <c r="F40" s="120"/>
      <c r="G40" s="121"/>
      <c r="H40" s="119"/>
      <c r="I40" s="120"/>
      <c r="J40" s="120"/>
      <c r="K40" s="120"/>
      <c r="L40" s="120"/>
      <c r="M40" s="120"/>
      <c r="N40" s="121"/>
      <c r="P40" s="207" t="s">
        <v>101</v>
      </c>
      <c r="Q40" s="208"/>
      <c r="R40" s="209"/>
      <c r="S40" s="159" t="s">
        <v>125</v>
      </c>
      <c r="T40" s="160"/>
      <c r="U40" s="160"/>
      <c r="V40" s="160"/>
      <c r="W40" s="160"/>
      <c r="X40" s="161"/>
      <c r="Z40" s="14"/>
      <c r="AA40" s="14"/>
      <c r="AB40" s="14"/>
      <c r="AC40" s="14"/>
      <c r="AD40" s="14"/>
      <c r="AE40" s="14"/>
      <c r="AF40" s="14"/>
      <c r="AG40" s="14"/>
      <c r="AH40" s="14"/>
    </row>
    <row r="41" spans="4:34" x14ac:dyDescent="0.25">
      <c r="D41" s="159"/>
      <c r="E41" s="160"/>
      <c r="F41" s="160"/>
      <c r="G41" s="161"/>
      <c r="H41" s="159"/>
      <c r="I41" s="160"/>
      <c r="J41" s="160"/>
      <c r="K41" s="160"/>
      <c r="L41" s="160"/>
      <c r="M41" s="160"/>
      <c r="N41" s="161"/>
      <c r="P41" s="207" t="s">
        <v>110</v>
      </c>
      <c r="Q41" s="208"/>
      <c r="R41" s="209"/>
      <c r="S41" s="159" t="s">
        <v>126</v>
      </c>
      <c r="T41" s="160"/>
      <c r="U41" s="160"/>
      <c r="V41" s="160"/>
      <c r="W41" s="160"/>
      <c r="X41" s="161"/>
      <c r="Z41" s="14"/>
      <c r="AA41" s="14"/>
      <c r="AB41" s="14"/>
      <c r="AC41" s="14"/>
      <c r="AD41" s="14"/>
      <c r="AE41" s="14"/>
      <c r="AF41" s="14"/>
      <c r="AG41" s="14"/>
      <c r="AH41" s="14"/>
    </row>
    <row r="42" spans="4:34" x14ac:dyDescent="0.25">
      <c r="D42" s="119"/>
      <c r="E42" s="120"/>
      <c r="F42" s="120"/>
      <c r="G42" s="121"/>
      <c r="H42" s="119"/>
      <c r="I42" s="120"/>
      <c r="J42" s="120"/>
      <c r="K42" s="120"/>
      <c r="L42" s="120"/>
      <c r="M42" s="120"/>
      <c r="N42" s="121"/>
      <c r="P42" s="207" t="s">
        <v>111</v>
      </c>
      <c r="Q42" s="208"/>
      <c r="R42" s="209"/>
      <c r="S42" s="159" t="s">
        <v>127</v>
      </c>
      <c r="T42" s="160"/>
      <c r="U42" s="160"/>
      <c r="V42" s="160"/>
      <c r="W42" s="160"/>
      <c r="X42" s="161"/>
      <c r="Z42" s="14"/>
      <c r="AA42" s="14"/>
      <c r="AB42" s="14"/>
      <c r="AC42" s="14"/>
      <c r="AD42" s="14"/>
      <c r="AE42" s="14"/>
      <c r="AF42" s="14"/>
      <c r="AG42" s="14"/>
      <c r="AH42" s="14"/>
    </row>
    <row r="43" spans="4:34" x14ac:dyDescent="0.25">
      <c r="D43" s="119"/>
      <c r="E43" s="120"/>
      <c r="F43" s="120"/>
      <c r="G43" s="121"/>
      <c r="H43" s="119"/>
      <c r="I43" s="120"/>
      <c r="J43" s="120"/>
      <c r="K43" s="120"/>
      <c r="L43" s="120"/>
      <c r="M43" s="120"/>
      <c r="N43" s="121"/>
      <c r="P43" s="207" t="s">
        <v>112</v>
      </c>
      <c r="Q43" s="208"/>
      <c r="R43" s="209"/>
      <c r="S43" s="159" t="s">
        <v>128</v>
      </c>
      <c r="T43" s="160"/>
      <c r="U43" s="160"/>
      <c r="V43" s="160"/>
      <c r="W43" s="160"/>
      <c r="X43" s="161"/>
      <c r="Z43" s="14"/>
      <c r="AA43" s="14"/>
      <c r="AB43" s="14"/>
      <c r="AC43" s="14"/>
      <c r="AD43" s="14"/>
      <c r="AE43" s="14"/>
      <c r="AF43" s="14"/>
      <c r="AG43" s="14"/>
      <c r="AH43" s="14"/>
    </row>
    <row r="44" spans="4:34" x14ac:dyDescent="0.25">
      <c r="D44" s="159"/>
      <c r="E44" s="160"/>
      <c r="F44" s="160"/>
      <c r="G44" s="161"/>
      <c r="H44" s="159"/>
      <c r="I44" s="160"/>
      <c r="J44" s="160"/>
      <c r="K44" s="160"/>
      <c r="L44" s="160"/>
      <c r="M44" s="160"/>
      <c r="N44" s="161"/>
      <c r="P44" s="207" t="s">
        <v>113</v>
      </c>
      <c r="Q44" s="208"/>
      <c r="R44" s="209"/>
      <c r="S44" s="159" t="s">
        <v>129</v>
      </c>
      <c r="T44" s="160"/>
      <c r="U44" s="160"/>
      <c r="V44" s="160"/>
      <c r="W44" s="160"/>
      <c r="X44" s="161"/>
      <c r="Z44" s="14"/>
      <c r="AA44" s="21" t="s">
        <v>144</v>
      </c>
      <c r="AB44" s="14"/>
      <c r="AC44" s="14"/>
      <c r="AD44" s="14"/>
      <c r="AE44" s="14"/>
      <c r="AF44" s="14"/>
      <c r="AG44" s="14"/>
      <c r="AH44" s="14"/>
    </row>
    <row r="45" spans="4:34" x14ac:dyDescent="0.25">
      <c r="D45" s="159"/>
      <c r="E45" s="160"/>
      <c r="F45" s="160"/>
      <c r="G45" s="161"/>
      <c r="H45" s="159"/>
      <c r="I45" s="160"/>
      <c r="J45" s="160"/>
      <c r="K45" s="160"/>
      <c r="L45" s="160"/>
      <c r="M45" s="160"/>
      <c r="N45" s="161"/>
      <c r="P45" s="207" t="s">
        <v>114</v>
      </c>
      <c r="Q45" s="208"/>
      <c r="R45" s="209"/>
      <c r="S45" s="159" t="s">
        <v>130</v>
      </c>
      <c r="T45" s="160"/>
      <c r="U45" s="160"/>
      <c r="V45" s="160"/>
      <c r="W45" s="160"/>
      <c r="X45" s="161"/>
      <c r="Z45" s="14"/>
      <c r="AA45" s="21"/>
      <c r="AB45" s="14"/>
      <c r="AC45" s="14"/>
      <c r="AD45" s="14"/>
      <c r="AE45" s="14"/>
      <c r="AF45" s="14"/>
      <c r="AG45" s="14"/>
      <c r="AH45" s="14"/>
    </row>
    <row r="46" spans="4:34" x14ac:dyDescent="0.25">
      <c r="D46" s="119"/>
      <c r="E46" s="120"/>
      <c r="F46" s="120"/>
      <c r="G46" s="121"/>
      <c r="H46" s="119"/>
      <c r="I46" s="120"/>
      <c r="J46" s="120"/>
      <c r="K46" s="120"/>
      <c r="L46" s="120"/>
      <c r="M46" s="120"/>
      <c r="N46" s="121"/>
      <c r="P46" s="159" t="s">
        <v>115</v>
      </c>
      <c r="Q46" s="160"/>
      <c r="R46" s="161"/>
      <c r="S46" s="159" t="s">
        <v>131</v>
      </c>
      <c r="T46" s="160"/>
      <c r="U46" s="160"/>
      <c r="V46" s="160"/>
      <c r="W46" s="160"/>
      <c r="X46" s="161"/>
      <c r="Z46" s="14"/>
      <c r="AA46" s="21"/>
      <c r="AB46" s="14"/>
      <c r="AC46" s="14"/>
      <c r="AD46" s="14"/>
      <c r="AE46" s="14"/>
      <c r="AF46" s="14"/>
      <c r="AG46" s="14"/>
      <c r="AH46" s="14"/>
    </row>
    <row r="47" spans="4:34" x14ac:dyDescent="0.25">
      <c r="D47" s="119"/>
      <c r="E47" s="120"/>
      <c r="F47" s="120"/>
      <c r="G47" s="121"/>
      <c r="H47" s="119"/>
      <c r="I47" s="120"/>
      <c r="J47" s="120"/>
      <c r="K47" s="120"/>
      <c r="L47" s="120"/>
      <c r="M47" s="120"/>
      <c r="N47" s="121"/>
      <c r="P47" s="159" t="s">
        <v>116</v>
      </c>
      <c r="Q47" s="160"/>
      <c r="R47" s="161"/>
      <c r="S47" s="210" t="s">
        <v>132</v>
      </c>
      <c r="T47" s="211"/>
      <c r="U47" s="211"/>
      <c r="V47" s="211"/>
      <c r="W47" s="211"/>
      <c r="X47" s="212"/>
      <c r="Z47" s="14"/>
      <c r="AA47" s="21"/>
      <c r="AB47" s="14"/>
      <c r="AC47" s="14"/>
      <c r="AD47" s="14"/>
      <c r="AE47" s="14"/>
      <c r="AF47" s="14"/>
      <c r="AG47" s="14"/>
      <c r="AH47" s="14"/>
    </row>
    <row r="48" spans="4:34" ht="15.75" thickBot="1" x14ac:dyDescent="0.3">
      <c r="D48" s="204"/>
      <c r="E48" s="205"/>
      <c r="F48" s="205"/>
      <c r="G48" s="206"/>
      <c r="H48" s="204"/>
      <c r="I48" s="205"/>
      <c r="J48" s="205"/>
      <c r="K48" s="205"/>
      <c r="L48" s="205"/>
      <c r="M48" s="205"/>
      <c r="N48" s="206"/>
      <c r="P48" s="213" t="s">
        <v>117</v>
      </c>
      <c r="Q48" s="214"/>
      <c r="R48" s="215"/>
      <c r="S48" s="204" t="s">
        <v>133</v>
      </c>
      <c r="T48" s="205"/>
      <c r="U48" s="205"/>
      <c r="V48" s="205"/>
      <c r="W48" s="205"/>
      <c r="X48" s="206"/>
      <c r="Z48" s="14"/>
      <c r="AA48" s="21"/>
      <c r="AB48" s="14"/>
      <c r="AC48" s="14"/>
      <c r="AD48" s="14"/>
      <c r="AE48" s="14"/>
      <c r="AF48" s="14"/>
      <c r="AG48" s="14"/>
      <c r="AH48" s="14"/>
    </row>
    <row r="49" spans="2:34" ht="8.4499999999999993" customHeight="1" x14ac:dyDescent="0.25"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Q49" s="27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</row>
    <row r="50" spans="2:34" ht="12.6" customHeight="1" x14ac:dyDescent="0.2">
      <c r="B50" s="109" t="s">
        <v>64</v>
      </c>
      <c r="C50" s="8" t="s">
        <v>65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Q50" s="27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</row>
    <row r="51" spans="2:34" ht="12.6" customHeight="1" x14ac:dyDescent="0.2">
      <c r="B51" s="109" t="s">
        <v>64</v>
      </c>
      <c r="C51" s="8" t="s">
        <v>62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Q51" s="27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</row>
    <row r="52" spans="2:34" ht="12.6" customHeight="1" x14ac:dyDescent="0.2">
      <c r="B52" s="109" t="s">
        <v>64</v>
      </c>
      <c r="C52" s="8" t="s">
        <v>63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Q52" s="27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</row>
    <row r="53" spans="2:34" ht="10.15" customHeight="1" x14ac:dyDescent="0.25"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Q53" s="27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</row>
    <row r="54" spans="2:34" ht="10.15" customHeight="1" x14ac:dyDescent="0.25"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Q54" s="27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</row>
    <row r="55" spans="2:34" ht="21" x14ac:dyDescent="0.25">
      <c r="C55" s="180" t="s">
        <v>134</v>
      </c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</row>
    <row r="56" spans="2:34" ht="15.75" thickBot="1" x14ac:dyDescent="0.3"/>
    <row r="57" spans="2:34" s="110" customFormat="1" ht="15" customHeight="1" thickBot="1" x14ac:dyDescent="0.3">
      <c r="C57" s="191" t="s">
        <v>28</v>
      </c>
      <c r="D57" s="192"/>
      <c r="E57" s="192"/>
      <c r="F57" s="192"/>
      <c r="G57" s="192"/>
      <c r="H57" s="192"/>
      <c r="I57" s="193"/>
      <c r="J57" s="33"/>
      <c r="K57" s="162" t="s">
        <v>29</v>
      </c>
      <c r="L57" s="163"/>
      <c r="M57" s="163"/>
      <c r="N57" s="163"/>
      <c r="O57" s="163"/>
      <c r="P57" s="163"/>
      <c r="Q57" s="164"/>
      <c r="R57" s="111"/>
      <c r="S57" s="162" t="s">
        <v>30</v>
      </c>
      <c r="T57" s="163"/>
      <c r="U57" s="163"/>
      <c r="V57" s="163"/>
      <c r="W57" s="163"/>
      <c r="X57" s="163"/>
      <c r="Y57" s="164"/>
      <c r="Z57" s="111"/>
      <c r="AA57" s="162" t="s">
        <v>31</v>
      </c>
      <c r="AB57" s="163"/>
      <c r="AC57" s="163"/>
      <c r="AD57" s="163"/>
      <c r="AE57" s="163"/>
      <c r="AF57" s="163"/>
      <c r="AG57" s="164"/>
    </row>
    <row r="58" spans="2:34" ht="17.25" thickBot="1" x14ac:dyDescent="0.3">
      <c r="C58" s="36" t="s">
        <v>32</v>
      </c>
      <c r="D58" s="37" t="s">
        <v>33</v>
      </c>
      <c r="E58" s="37" t="s">
        <v>34</v>
      </c>
      <c r="F58" s="38" t="s">
        <v>35</v>
      </c>
      <c r="G58" s="37" t="s">
        <v>36</v>
      </c>
      <c r="H58" s="37" t="s">
        <v>37</v>
      </c>
      <c r="I58" s="39" t="s">
        <v>38</v>
      </c>
      <c r="J58" s="40"/>
      <c r="K58" s="36" t="s">
        <v>32</v>
      </c>
      <c r="L58" s="37" t="s">
        <v>33</v>
      </c>
      <c r="M58" s="37" t="s">
        <v>34</v>
      </c>
      <c r="N58" s="37" t="s">
        <v>35</v>
      </c>
      <c r="O58" s="37" t="s">
        <v>36</v>
      </c>
      <c r="P58" s="37" t="s">
        <v>37</v>
      </c>
      <c r="Q58" s="39" t="s">
        <v>38</v>
      </c>
      <c r="R58" s="35"/>
      <c r="S58" s="36" t="s">
        <v>32</v>
      </c>
      <c r="T58" s="37" t="s">
        <v>33</v>
      </c>
      <c r="U58" s="37" t="s">
        <v>34</v>
      </c>
      <c r="V58" s="37" t="s">
        <v>35</v>
      </c>
      <c r="W58" s="37" t="s">
        <v>36</v>
      </c>
      <c r="X58" s="37" t="s">
        <v>37</v>
      </c>
      <c r="Y58" s="39" t="s">
        <v>38</v>
      </c>
      <c r="Z58" s="35"/>
      <c r="AA58" s="36" t="s">
        <v>32</v>
      </c>
      <c r="AB58" s="37" t="s">
        <v>33</v>
      </c>
      <c r="AC58" s="37" t="s">
        <v>34</v>
      </c>
      <c r="AD58" s="37" t="s">
        <v>35</v>
      </c>
      <c r="AE58" s="37" t="s">
        <v>36</v>
      </c>
      <c r="AF58" s="37" t="s">
        <v>37</v>
      </c>
      <c r="AG58" s="39" t="s">
        <v>38</v>
      </c>
    </row>
    <row r="59" spans="2:34" ht="17.25" thickBot="1" x14ac:dyDescent="0.3">
      <c r="C59" s="41"/>
      <c r="D59" s="42"/>
      <c r="E59" s="43"/>
      <c r="F59" s="44"/>
      <c r="G59" s="37"/>
      <c r="H59" s="39"/>
      <c r="I59" s="39">
        <v>1</v>
      </c>
      <c r="J59" s="40"/>
      <c r="K59" s="45"/>
      <c r="L59" s="42"/>
      <c r="M59" s="42">
        <v>1</v>
      </c>
      <c r="N59" s="42">
        <v>2</v>
      </c>
      <c r="O59" s="126">
        <v>3</v>
      </c>
      <c r="P59" s="125">
        <v>4</v>
      </c>
      <c r="Q59" s="42">
        <v>5</v>
      </c>
      <c r="R59" s="46"/>
      <c r="S59" s="47"/>
      <c r="T59" s="47"/>
      <c r="U59" s="45"/>
      <c r="V59" s="42"/>
      <c r="W59" s="129"/>
      <c r="X59" s="125">
        <v>1</v>
      </c>
      <c r="Y59" s="42">
        <v>2</v>
      </c>
      <c r="Z59" s="46"/>
      <c r="AA59" s="41">
        <v>1</v>
      </c>
      <c r="AB59" s="41">
        <v>2</v>
      </c>
      <c r="AC59" s="48">
        <v>3</v>
      </c>
      <c r="AD59" s="48">
        <v>4</v>
      </c>
      <c r="AE59" s="127">
        <v>5</v>
      </c>
      <c r="AF59" s="85">
        <v>6</v>
      </c>
      <c r="AG59" s="48">
        <v>7</v>
      </c>
    </row>
    <row r="60" spans="2:34" ht="17.25" thickBot="1" x14ac:dyDescent="0.3">
      <c r="C60" s="41">
        <v>2</v>
      </c>
      <c r="D60" s="45">
        <v>3</v>
      </c>
      <c r="E60" s="43">
        <v>4</v>
      </c>
      <c r="F60" s="49">
        <v>5</v>
      </c>
      <c r="G60" s="42">
        <v>6</v>
      </c>
      <c r="H60" s="48">
        <v>7</v>
      </c>
      <c r="I60" s="50">
        <v>8</v>
      </c>
      <c r="J60" s="34"/>
      <c r="K60" s="41">
        <v>6</v>
      </c>
      <c r="L60" s="45">
        <v>7</v>
      </c>
      <c r="M60" s="45">
        <v>8</v>
      </c>
      <c r="N60" s="42">
        <v>9</v>
      </c>
      <c r="O60" s="129">
        <v>10</v>
      </c>
      <c r="P60" s="125">
        <v>11</v>
      </c>
      <c r="Q60" s="45">
        <v>12</v>
      </c>
      <c r="R60" s="46"/>
      <c r="S60" s="41">
        <v>3</v>
      </c>
      <c r="T60" s="45">
        <v>4</v>
      </c>
      <c r="U60" s="45">
        <v>5</v>
      </c>
      <c r="V60" s="42">
        <v>6</v>
      </c>
      <c r="W60" s="129">
        <v>7</v>
      </c>
      <c r="X60" s="125">
        <v>8</v>
      </c>
      <c r="Y60" s="42">
        <v>9</v>
      </c>
      <c r="Z60" s="46"/>
      <c r="AA60" s="41">
        <v>8</v>
      </c>
      <c r="AB60" s="45">
        <v>9</v>
      </c>
      <c r="AC60" s="45">
        <v>10</v>
      </c>
      <c r="AD60" s="48">
        <v>11</v>
      </c>
      <c r="AE60" s="129">
        <v>12</v>
      </c>
      <c r="AF60" s="85">
        <v>13</v>
      </c>
      <c r="AG60" s="48">
        <v>14</v>
      </c>
    </row>
    <row r="61" spans="2:34" ht="17.25" thickBot="1" x14ac:dyDescent="0.3">
      <c r="C61" s="41">
        <v>9</v>
      </c>
      <c r="D61" s="43">
        <v>10</v>
      </c>
      <c r="E61" s="45">
        <v>11</v>
      </c>
      <c r="F61" s="42">
        <v>12</v>
      </c>
      <c r="G61" s="45">
        <v>13</v>
      </c>
      <c r="H61" s="42">
        <v>14</v>
      </c>
      <c r="I61" s="48">
        <v>15</v>
      </c>
      <c r="J61" s="34"/>
      <c r="K61" s="41">
        <v>13</v>
      </c>
      <c r="L61" s="45">
        <v>14</v>
      </c>
      <c r="M61" s="42">
        <v>15</v>
      </c>
      <c r="N61" s="42">
        <v>16</v>
      </c>
      <c r="O61" s="51">
        <v>17</v>
      </c>
      <c r="P61" s="125">
        <v>18</v>
      </c>
      <c r="Q61" s="42">
        <v>19</v>
      </c>
      <c r="R61" s="46"/>
      <c r="S61" s="41">
        <v>10</v>
      </c>
      <c r="T61" s="45">
        <v>11</v>
      </c>
      <c r="U61" s="45">
        <v>12</v>
      </c>
      <c r="V61" s="42">
        <v>13</v>
      </c>
      <c r="W61" s="129">
        <v>14</v>
      </c>
      <c r="X61" s="125">
        <v>15</v>
      </c>
      <c r="Y61" s="42">
        <v>16</v>
      </c>
      <c r="Z61" s="46"/>
      <c r="AA61" s="41">
        <v>15</v>
      </c>
      <c r="AB61" s="134">
        <v>16</v>
      </c>
      <c r="AC61" s="134">
        <v>17</v>
      </c>
      <c r="AD61" s="135">
        <v>18</v>
      </c>
      <c r="AE61" s="134">
        <v>19</v>
      </c>
      <c r="AF61" s="135">
        <v>20</v>
      </c>
      <c r="AG61" s="135">
        <v>21</v>
      </c>
    </row>
    <row r="62" spans="2:34" ht="17.25" thickBot="1" x14ac:dyDescent="0.3">
      <c r="C62" s="41">
        <v>16</v>
      </c>
      <c r="D62" s="45">
        <v>17</v>
      </c>
      <c r="E62" s="43">
        <v>18</v>
      </c>
      <c r="F62" s="50">
        <v>19</v>
      </c>
      <c r="G62" s="45">
        <v>20</v>
      </c>
      <c r="H62" s="133">
        <v>21</v>
      </c>
      <c r="I62" s="50">
        <v>22</v>
      </c>
      <c r="J62" s="34"/>
      <c r="K62" s="41">
        <v>20</v>
      </c>
      <c r="L62" s="45">
        <v>21</v>
      </c>
      <c r="M62" s="42">
        <v>22</v>
      </c>
      <c r="N62" s="42">
        <v>23</v>
      </c>
      <c r="O62" s="129">
        <v>24</v>
      </c>
      <c r="P62" s="125">
        <v>25</v>
      </c>
      <c r="Q62" s="42">
        <v>26</v>
      </c>
      <c r="R62" s="46"/>
      <c r="S62" s="41">
        <v>17</v>
      </c>
      <c r="T62" s="45">
        <v>18</v>
      </c>
      <c r="U62" s="45">
        <v>19</v>
      </c>
      <c r="V62" s="42">
        <v>20</v>
      </c>
      <c r="W62" s="129">
        <v>21</v>
      </c>
      <c r="X62" s="125">
        <v>22</v>
      </c>
      <c r="Y62" s="42">
        <v>23</v>
      </c>
      <c r="Z62" s="46"/>
      <c r="AA62" s="41">
        <v>22</v>
      </c>
      <c r="AB62" s="134">
        <v>23</v>
      </c>
      <c r="AC62" s="135">
        <v>24</v>
      </c>
      <c r="AD62" s="135">
        <v>25</v>
      </c>
      <c r="AE62" s="134">
        <v>26</v>
      </c>
      <c r="AF62" s="135">
        <v>27</v>
      </c>
      <c r="AG62" s="135">
        <v>28</v>
      </c>
    </row>
    <row r="63" spans="2:34" ht="17.25" thickBot="1" x14ac:dyDescent="0.3">
      <c r="C63" s="36">
        <v>23</v>
      </c>
      <c r="D63" s="52">
        <v>24</v>
      </c>
      <c r="E63" s="52">
        <v>25</v>
      </c>
      <c r="F63" s="39">
        <v>26</v>
      </c>
      <c r="G63" s="154">
        <v>27</v>
      </c>
      <c r="H63" s="93">
        <v>28</v>
      </c>
      <c r="I63" s="45">
        <v>29</v>
      </c>
      <c r="J63" s="34"/>
      <c r="K63" s="41">
        <v>27</v>
      </c>
      <c r="L63" s="45">
        <v>28</v>
      </c>
      <c r="M63" s="45">
        <v>29</v>
      </c>
      <c r="N63" s="42">
        <v>30</v>
      </c>
      <c r="O63" s="129">
        <v>31</v>
      </c>
      <c r="P63" s="42"/>
      <c r="Q63" s="42"/>
      <c r="R63" s="46"/>
      <c r="S63" s="41">
        <v>24</v>
      </c>
      <c r="T63" s="45">
        <v>25</v>
      </c>
      <c r="U63" s="42">
        <v>26</v>
      </c>
      <c r="V63" s="42">
        <v>27</v>
      </c>
      <c r="W63" s="51">
        <v>28</v>
      </c>
      <c r="X63" s="125">
        <v>29</v>
      </c>
      <c r="Y63" s="42">
        <v>30</v>
      </c>
      <c r="Z63" s="46"/>
      <c r="AA63" s="41">
        <v>29</v>
      </c>
      <c r="AB63" s="134">
        <v>30</v>
      </c>
      <c r="AC63" s="134">
        <v>31</v>
      </c>
      <c r="AD63" s="48"/>
      <c r="AE63" s="45"/>
      <c r="AF63" s="42"/>
      <c r="AG63" s="42"/>
    </row>
    <row r="64" spans="2:34" ht="14.45" customHeight="1" thickBot="1" x14ac:dyDescent="0.3">
      <c r="C64" s="36">
        <v>30</v>
      </c>
      <c r="D64" s="39">
        <v>31</v>
      </c>
      <c r="E64" s="50"/>
      <c r="F64" s="48"/>
      <c r="G64" s="50"/>
      <c r="H64" s="48"/>
      <c r="I64" s="50"/>
      <c r="J64" s="34"/>
      <c r="K64" s="41"/>
      <c r="L64" s="45"/>
      <c r="M64" s="48"/>
      <c r="N64" s="48"/>
      <c r="O64" s="48"/>
      <c r="P64" s="48"/>
      <c r="Q64" s="48"/>
      <c r="R64" s="46"/>
      <c r="S64" s="36"/>
      <c r="T64" s="48"/>
      <c r="U64" s="48"/>
      <c r="V64" s="48"/>
      <c r="W64" s="48"/>
      <c r="X64" s="48"/>
      <c r="Y64" s="48"/>
      <c r="Z64" s="46"/>
      <c r="AA64" s="41"/>
      <c r="AB64" s="48"/>
      <c r="AC64" s="48"/>
      <c r="AD64" s="48"/>
      <c r="AE64" s="48"/>
      <c r="AF64" s="48"/>
      <c r="AG64" s="48"/>
    </row>
    <row r="65" spans="3:36" ht="14.45" customHeight="1" x14ac:dyDescent="0.25">
      <c r="C65" s="199" t="s">
        <v>39</v>
      </c>
      <c r="D65" s="185"/>
      <c r="E65" s="185"/>
      <c r="F65" s="185"/>
      <c r="G65" s="185"/>
      <c r="H65" s="185"/>
      <c r="I65" s="200"/>
      <c r="J65" s="40"/>
      <c r="K65" s="199" t="s">
        <v>39</v>
      </c>
      <c r="L65" s="185"/>
      <c r="M65" s="185"/>
      <c r="N65" s="185"/>
      <c r="O65" s="185"/>
      <c r="P65" s="185"/>
      <c r="Q65" s="200"/>
      <c r="R65" s="54"/>
      <c r="S65" s="184" t="s">
        <v>40</v>
      </c>
      <c r="T65" s="185"/>
      <c r="U65" s="185"/>
      <c r="V65" s="185"/>
      <c r="W65" s="185"/>
      <c r="X65" s="185"/>
      <c r="Y65" s="186"/>
      <c r="Z65" s="54"/>
      <c r="AA65" s="184" t="s">
        <v>39</v>
      </c>
      <c r="AB65" s="185"/>
      <c r="AC65" s="185"/>
      <c r="AD65" s="185"/>
      <c r="AE65" s="185"/>
      <c r="AF65" s="185"/>
      <c r="AG65" s="186"/>
    </row>
    <row r="66" spans="3:36" ht="15" customHeight="1" thickBot="1" x14ac:dyDescent="0.3">
      <c r="C66" s="201" t="s">
        <v>135</v>
      </c>
      <c r="D66" s="202"/>
      <c r="E66" s="202"/>
      <c r="F66" s="202"/>
      <c r="G66" s="202"/>
      <c r="H66" s="202"/>
      <c r="I66" s="203"/>
      <c r="J66" s="53"/>
      <c r="K66" s="201" t="s">
        <v>41</v>
      </c>
      <c r="L66" s="202"/>
      <c r="M66" s="202"/>
      <c r="N66" s="202"/>
      <c r="O66" s="202"/>
      <c r="P66" s="202"/>
      <c r="Q66" s="203"/>
      <c r="R66" s="54"/>
      <c r="S66" s="165" t="s">
        <v>43</v>
      </c>
      <c r="T66" s="166"/>
      <c r="U66" s="166"/>
      <c r="V66" s="166"/>
      <c r="W66" s="166"/>
      <c r="X66" s="166"/>
      <c r="Y66" s="167"/>
      <c r="Z66" s="54"/>
      <c r="AA66" s="165" t="s">
        <v>41</v>
      </c>
      <c r="AB66" s="166"/>
      <c r="AC66" s="166"/>
      <c r="AD66" s="166"/>
      <c r="AE66" s="166"/>
      <c r="AF66" s="166"/>
      <c r="AG66" s="167"/>
      <c r="AJ66" s="8">
        <f>26+24+26+25+26+25+25+22+26+25+22+26</f>
        <v>298</v>
      </c>
    </row>
    <row r="67" spans="3:36" ht="15" customHeight="1" thickBot="1" x14ac:dyDescent="0.3">
      <c r="C67" s="46"/>
      <c r="D67" s="46"/>
      <c r="E67" s="46"/>
      <c r="F67" s="46"/>
      <c r="G67" s="46"/>
      <c r="H67" s="46"/>
      <c r="I67" s="46"/>
      <c r="J67" s="55"/>
      <c r="K67" s="56"/>
      <c r="L67" s="46"/>
      <c r="M67" s="46"/>
      <c r="N67" s="46"/>
      <c r="O67" s="46"/>
      <c r="P67" s="46"/>
      <c r="Q67" s="46"/>
      <c r="R67" s="46"/>
      <c r="S67" s="57"/>
      <c r="T67" s="56"/>
      <c r="U67" s="56"/>
      <c r="V67" s="56"/>
      <c r="W67" s="56"/>
      <c r="X67" s="46"/>
      <c r="Y67" s="46"/>
      <c r="Z67" s="46"/>
      <c r="AA67" s="58"/>
      <c r="AB67" s="59"/>
      <c r="AC67" s="60"/>
      <c r="AD67" s="60"/>
      <c r="AE67" s="60"/>
      <c r="AF67" s="60"/>
      <c r="AG67" s="60"/>
    </row>
    <row r="68" spans="3:36" ht="15" customHeight="1" thickBot="1" x14ac:dyDescent="0.3">
      <c r="C68" s="162" t="s">
        <v>44</v>
      </c>
      <c r="D68" s="163"/>
      <c r="E68" s="163"/>
      <c r="F68" s="163"/>
      <c r="G68" s="163"/>
      <c r="H68" s="163"/>
      <c r="I68" s="164"/>
      <c r="J68" s="61"/>
      <c r="K68" s="162" t="s">
        <v>45</v>
      </c>
      <c r="L68" s="163"/>
      <c r="M68" s="163"/>
      <c r="N68" s="163"/>
      <c r="O68" s="163"/>
      <c r="P68" s="163"/>
      <c r="Q68" s="164"/>
      <c r="R68" s="46"/>
      <c r="S68" s="162" t="s">
        <v>46</v>
      </c>
      <c r="T68" s="163"/>
      <c r="U68" s="163"/>
      <c r="V68" s="163"/>
      <c r="W68" s="163"/>
      <c r="X68" s="163"/>
      <c r="Y68" s="164"/>
      <c r="Z68" s="46"/>
      <c r="AA68" s="162" t="s">
        <v>47</v>
      </c>
      <c r="AB68" s="163"/>
      <c r="AC68" s="163"/>
      <c r="AD68" s="163"/>
      <c r="AE68" s="163"/>
      <c r="AF68" s="163"/>
      <c r="AG68" s="164"/>
    </row>
    <row r="69" spans="3:36" ht="17.25" thickBot="1" x14ac:dyDescent="0.3">
      <c r="C69" s="36" t="s">
        <v>32</v>
      </c>
      <c r="D69" s="39" t="s">
        <v>33</v>
      </c>
      <c r="E69" s="39" t="s">
        <v>34</v>
      </c>
      <c r="F69" s="39" t="s">
        <v>35</v>
      </c>
      <c r="G69" s="39" t="s">
        <v>36</v>
      </c>
      <c r="H69" s="39" t="s">
        <v>37</v>
      </c>
      <c r="I69" s="39" t="s">
        <v>38</v>
      </c>
      <c r="J69" s="40"/>
      <c r="K69" s="36" t="s">
        <v>32</v>
      </c>
      <c r="L69" s="39" t="s">
        <v>33</v>
      </c>
      <c r="M69" s="39" t="s">
        <v>34</v>
      </c>
      <c r="N69" s="39" t="s">
        <v>35</v>
      </c>
      <c r="O69" s="39" t="s">
        <v>36</v>
      </c>
      <c r="P69" s="39" t="s">
        <v>37</v>
      </c>
      <c r="Q69" s="39" t="s">
        <v>38</v>
      </c>
      <c r="R69" s="46"/>
      <c r="S69" s="62" t="s">
        <v>32</v>
      </c>
      <c r="T69" s="63" t="s">
        <v>33</v>
      </c>
      <c r="U69" s="63" t="s">
        <v>34</v>
      </c>
      <c r="V69" s="63" t="s">
        <v>35</v>
      </c>
      <c r="W69" s="63" t="s">
        <v>36</v>
      </c>
      <c r="X69" s="63" t="s">
        <v>37</v>
      </c>
      <c r="Y69" s="63" t="s">
        <v>38</v>
      </c>
      <c r="Z69" s="46"/>
      <c r="AA69" s="62" t="s">
        <v>32</v>
      </c>
      <c r="AB69" s="63" t="s">
        <v>33</v>
      </c>
      <c r="AC69" s="63" t="s">
        <v>34</v>
      </c>
      <c r="AD69" s="63" t="s">
        <v>35</v>
      </c>
      <c r="AE69" s="63" t="s">
        <v>36</v>
      </c>
      <c r="AF69" s="63" t="s">
        <v>37</v>
      </c>
      <c r="AG69" s="63" t="s">
        <v>38</v>
      </c>
    </row>
    <row r="70" spans="3:36" ht="17.25" thickBot="1" x14ac:dyDescent="0.3">
      <c r="C70" s="41"/>
      <c r="D70" s="45"/>
      <c r="E70" s="42"/>
      <c r="F70" s="42">
        <v>1</v>
      </c>
      <c r="G70" s="126">
        <v>2</v>
      </c>
      <c r="H70" s="125">
        <v>3</v>
      </c>
      <c r="I70" s="42">
        <v>4</v>
      </c>
      <c r="J70" s="34"/>
      <c r="K70" s="64"/>
      <c r="L70" s="65"/>
      <c r="M70" s="66"/>
      <c r="N70" s="66"/>
      <c r="O70" s="66"/>
      <c r="P70" s="85">
        <v>1</v>
      </c>
      <c r="Q70" s="67">
        <v>2</v>
      </c>
      <c r="R70" s="46"/>
      <c r="S70" s="68"/>
      <c r="T70" s="70">
        <v>1</v>
      </c>
      <c r="U70" s="68">
        <v>2</v>
      </c>
      <c r="V70" s="69">
        <v>3</v>
      </c>
      <c r="W70" s="130">
        <v>4</v>
      </c>
      <c r="X70" s="122">
        <v>5</v>
      </c>
      <c r="Y70" s="68">
        <v>6</v>
      </c>
      <c r="Z70" s="46"/>
      <c r="AA70" s="71"/>
      <c r="AB70" s="71"/>
      <c r="AC70" s="71"/>
      <c r="AD70" s="68"/>
      <c r="AE70" s="131">
        <v>1</v>
      </c>
      <c r="AF70" s="155">
        <v>2</v>
      </c>
      <c r="AG70" s="68">
        <v>3</v>
      </c>
    </row>
    <row r="71" spans="3:36" ht="17.25" thickBot="1" x14ac:dyDescent="0.3">
      <c r="C71" s="41">
        <v>5</v>
      </c>
      <c r="D71" s="45">
        <v>6</v>
      </c>
      <c r="E71" s="42">
        <v>7</v>
      </c>
      <c r="F71" s="42">
        <v>8</v>
      </c>
      <c r="G71" s="136">
        <v>9</v>
      </c>
      <c r="H71" s="136">
        <v>10</v>
      </c>
      <c r="I71" s="136">
        <v>11</v>
      </c>
      <c r="J71" s="34"/>
      <c r="K71" s="64">
        <v>3</v>
      </c>
      <c r="L71" s="66">
        <v>4</v>
      </c>
      <c r="M71" s="66">
        <v>5</v>
      </c>
      <c r="N71" s="66">
        <v>6</v>
      </c>
      <c r="O71" s="129">
        <v>7</v>
      </c>
      <c r="P71" s="85">
        <v>8</v>
      </c>
      <c r="Q71" s="67">
        <v>9</v>
      </c>
      <c r="R71" s="46"/>
      <c r="S71" s="72">
        <v>7</v>
      </c>
      <c r="T71" s="122">
        <v>8</v>
      </c>
      <c r="U71" s="49">
        <v>9</v>
      </c>
      <c r="V71" s="122">
        <v>10</v>
      </c>
      <c r="W71" s="131">
        <v>11</v>
      </c>
      <c r="X71" s="155">
        <v>12</v>
      </c>
      <c r="Y71" s="68">
        <v>13</v>
      </c>
      <c r="Z71" s="46"/>
      <c r="AA71" s="73">
        <v>4</v>
      </c>
      <c r="AB71" s="74">
        <v>5</v>
      </c>
      <c r="AC71" s="68">
        <v>6</v>
      </c>
      <c r="AD71" s="68">
        <v>7</v>
      </c>
      <c r="AE71" s="70">
        <v>8</v>
      </c>
      <c r="AF71" s="155">
        <v>9</v>
      </c>
      <c r="AG71" s="70">
        <v>10</v>
      </c>
    </row>
    <row r="72" spans="3:36" ht="17.25" thickBot="1" x14ac:dyDescent="0.3">
      <c r="C72" s="41">
        <v>12</v>
      </c>
      <c r="D72" s="134">
        <v>13</v>
      </c>
      <c r="E72" s="136">
        <v>14</v>
      </c>
      <c r="F72" s="136">
        <v>15</v>
      </c>
      <c r="G72" s="136">
        <v>16</v>
      </c>
      <c r="H72" s="136">
        <v>17</v>
      </c>
      <c r="I72" s="136">
        <v>18</v>
      </c>
      <c r="J72" s="34"/>
      <c r="K72" s="64">
        <v>10</v>
      </c>
      <c r="L72" s="75">
        <v>11</v>
      </c>
      <c r="M72" s="75">
        <v>12</v>
      </c>
      <c r="N72" s="75">
        <v>13</v>
      </c>
      <c r="O72" s="129">
        <v>14</v>
      </c>
      <c r="P72" s="75">
        <v>15</v>
      </c>
      <c r="Q72" s="42">
        <v>16</v>
      </c>
      <c r="R72" s="46"/>
      <c r="S72" s="72">
        <v>14</v>
      </c>
      <c r="T72" s="76">
        <v>15</v>
      </c>
      <c r="U72" s="68">
        <v>16</v>
      </c>
      <c r="V72" s="68">
        <v>17</v>
      </c>
      <c r="W72" s="131">
        <v>18</v>
      </c>
      <c r="X72" s="155">
        <v>19</v>
      </c>
      <c r="Y72" s="68">
        <v>20</v>
      </c>
      <c r="Z72" s="46"/>
      <c r="AA72" s="73">
        <v>11</v>
      </c>
      <c r="AB72" s="74">
        <v>12</v>
      </c>
      <c r="AC72" s="68">
        <v>13</v>
      </c>
      <c r="AD72" s="68">
        <v>14</v>
      </c>
      <c r="AE72" s="131">
        <v>15</v>
      </c>
      <c r="AF72" s="155">
        <v>16</v>
      </c>
      <c r="AG72" s="68">
        <v>17</v>
      </c>
    </row>
    <row r="73" spans="3:36" ht="17.25" thickBot="1" x14ac:dyDescent="0.3">
      <c r="C73" s="77">
        <v>19</v>
      </c>
      <c r="D73" s="138">
        <v>20</v>
      </c>
      <c r="E73" s="137">
        <v>21</v>
      </c>
      <c r="F73" s="137">
        <v>22</v>
      </c>
      <c r="G73" s="137">
        <v>23</v>
      </c>
      <c r="H73" s="137">
        <v>24</v>
      </c>
      <c r="I73" s="137">
        <v>25</v>
      </c>
      <c r="J73" s="34"/>
      <c r="K73" s="64">
        <v>17</v>
      </c>
      <c r="L73" s="75">
        <v>18</v>
      </c>
      <c r="M73" s="75">
        <v>19</v>
      </c>
      <c r="N73" s="75">
        <v>20</v>
      </c>
      <c r="O73" s="75">
        <v>21</v>
      </c>
      <c r="P73" s="85">
        <v>22</v>
      </c>
      <c r="Q73" s="48">
        <v>23</v>
      </c>
      <c r="R73" s="46"/>
      <c r="S73" s="72">
        <v>21</v>
      </c>
      <c r="T73" s="76">
        <v>22</v>
      </c>
      <c r="U73" s="68">
        <v>23</v>
      </c>
      <c r="V73" s="68">
        <v>24</v>
      </c>
      <c r="W73" s="131">
        <v>25</v>
      </c>
      <c r="X73" s="155">
        <v>26</v>
      </c>
      <c r="Y73" s="68">
        <v>27</v>
      </c>
      <c r="Z73" s="46"/>
      <c r="AA73" s="73">
        <v>18</v>
      </c>
      <c r="AB73" s="74">
        <v>19</v>
      </c>
      <c r="AC73" s="68">
        <v>20</v>
      </c>
      <c r="AD73" s="68">
        <v>21</v>
      </c>
      <c r="AE73" s="131">
        <v>22</v>
      </c>
      <c r="AF73" s="155">
        <v>23</v>
      </c>
      <c r="AG73" s="68">
        <v>24</v>
      </c>
    </row>
    <row r="74" spans="3:36" ht="17.25" thickBot="1" x14ac:dyDescent="0.3">
      <c r="C74" s="81">
        <v>26</v>
      </c>
      <c r="D74" s="82">
        <v>27</v>
      </c>
      <c r="E74" s="83">
        <v>28</v>
      </c>
      <c r="F74" s="83">
        <v>29</v>
      </c>
      <c r="G74" s="83">
        <v>30</v>
      </c>
      <c r="H74" s="83"/>
      <c r="I74" s="84"/>
      <c r="J74" s="34"/>
      <c r="K74" s="41">
        <v>24</v>
      </c>
      <c r="L74" s="70">
        <v>25</v>
      </c>
      <c r="M74" s="42">
        <v>26</v>
      </c>
      <c r="N74" s="45">
        <v>27</v>
      </c>
      <c r="O74" s="125">
        <v>28</v>
      </c>
      <c r="P74" s="125">
        <v>29</v>
      </c>
      <c r="Q74" s="85">
        <v>30</v>
      </c>
      <c r="R74" s="46"/>
      <c r="S74" s="72">
        <v>28</v>
      </c>
      <c r="T74" s="76">
        <v>29</v>
      </c>
      <c r="U74" s="68">
        <v>30</v>
      </c>
      <c r="V74" s="68">
        <v>31</v>
      </c>
      <c r="W74" s="68"/>
      <c r="X74" s="68"/>
      <c r="Y74" s="68"/>
      <c r="Z74" s="46"/>
      <c r="AA74" s="73">
        <v>25</v>
      </c>
      <c r="AB74" s="74">
        <v>26</v>
      </c>
      <c r="AC74" s="68">
        <v>27</v>
      </c>
      <c r="AD74" s="49">
        <v>28</v>
      </c>
      <c r="AE74" s="131">
        <v>29</v>
      </c>
      <c r="AF74" s="68"/>
      <c r="AG74" s="68"/>
    </row>
    <row r="75" spans="3:36" ht="14.45" customHeight="1" thickBot="1" x14ac:dyDescent="0.3">
      <c r="C75" s="77"/>
      <c r="D75" s="79"/>
      <c r="E75" s="79"/>
      <c r="F75" s="79"/>
      <c r="G75" s="79"/>
      <c r="H75" s="79"/>
      <c r="I75" s="79"/>
      <c r="J75" s="34"/>
      <c r="K75" s="41">
        <v>31</v>
      </c>
      <c r="L75" s="41"/>
      <c r="M75" s="48"/>
      <c r="N75" s="48"/>
      <c r="O75" s="48"/>
      <c r="P75" s="48"/>
      <c r="Q75" s="48"/>
      <c r="R75" s="46"/>
      <c r="S75" s="71"/>
      <c r="T75" s="49"/>
      <c r="U75" s="68"/>
      <c r="V75" s="68"/>
      <c r="W75" s="68"/>
      <c r="X75" s="68"/>
      <c r="Y75" s="68"/>
      <c r="Z75" s="46"/>
      <c r="AA75" s="68"/>
      <c r="AB75" s="68"/>
      <c r="AC75" s="68"/>
      <c r="AD75" s="68"/>
      <c r="AE75" s="86"/>
      <c r="AF75" s="86"/>
      <c r="AG75" s="86"/>
    </row>
    <row r="76" spans="3:36" ht="15" customHeight="1" x14ac:dyDescent="0.25">
      <c r="C76" s="168" t="s">
        <v>40</v>
      </c>
      <c r="D76" s="169"/>
      <c r="E76" s="169"/>
      <c r="F76" s="169"/>
      <c r="G76" s="169"/>
      <c r="H76" s="169"/>
      <c r="I76" s="170"/>
      <c r="J76" s="87"/>
      <c r="K76" s="181" t="s">
        <v>39</v>
      </c>
      <c r="L76" s="182"/>
      <c r="M76" s="182"/>
      <c r="N76" s="182"/>
      <c r="O76" s="182"/>
      <c r="P76" s="182"/>
      <c r="Q76" s="183"/>
      <c r="R76" s="88"/>
      <c r="S76" s="168" t="s">
        <v>39</v>
      </c>
      <c r="T76" s="169"/>
      <c r="U76" s="169"/>
      <c r="V76" s="169"/>
      <c r="W76" s="169"/>
      <c r="X76" s="169"/>
      <c r="Y76" s="170"/>
      <c r="Z76" s="88"/>
      <c r="AA76" s="171" t="s">
        <v>137</v>
      </c>
      <c r="AB76" s="169"/>
      <c r="AC76" s="169"/>
      <c r="AD76" s="169"/>
      <c r="AE76" s="169"/>
      <c r="AF76" s="169"/>
      <c r="AG76" s="172"/>
    </row>
    <row r="77" spans="3:36" ht="15" customHeight="1" thickBot="1" x14ac:dyDescent="0.3">
      <c r="C77" s="196" t="s">
        <v>41</v>
      </c>
      <c r="D77" s="197"/>
      <c r="E77" s="197"/>
      <c r="F77" s="197"/>
      <c r="G77" s="197"/>
      <c r="H77" s="197"/>
      <c r="I77" s="198"/>
      <c r="J77" s="87"/>
      <c r="K77" s="196" t="s">
        <v>136</v>
      </c>
      <c r="L77" s="197"/>
      <c r="M77" s="197"/>
      <c r="N77" s="197"/>
      <c r="O77" s="197"/>
      <c r="P77" s="197"/>
      <c r="Q77" s="198"/>
      <c r="R77" s="88"/>
      <c r="S77" s="196" t="s">
        <v>41</v>
      </c>
      <c r="T77" s="197"/>
      <c r="U77" s="197"/>
      <c r="V77" s="197"/>
      <c r="W77" s="197"/>
      <c r="X77" s="197"/>
      <c r="Y77" s="198"/>
      <c r="Z77" s="88"/>
      <c r="AA77" s="187" t="s">
        <v>138</v>
      </c>
      <c r="AB77" s="188"/>
      <c r="AC77" s="188"/>
      <c r="AD77" s="188"/>
      <c r="AE77" s="188"/>
      <c r="AF77" s="188"/>
      <c r="AG77" s="189"/>
    </row>
    <row r="78" spans="3:36" ht="15" customHeight="1" thickBot="1" x14ac:dyDescent="0.3">
      <c r="C78" s="35"/>
      <c r="D78" s="35"/>
      <c r="E78" s="35"/>
      <c r="F78" s="35"/>
      <c r="G78" s="35"/>
      <c r="H78" s="35"/>
      <c r="I78" s="35"/>
      <c r="J78" s="35"/>
      <c r="K78" s="89"/>
      <c r="L78" s="35"/>
      <c r="M78" s="90"/>
      <c r="N78" s="90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</row>
    <row r="79" spans="3:36" ht="15" customHeight="1" thickBot="1" x14ac:dyDescent="0.3">
      <c r="C79" s="162" t="s">
        <v>48</v>
      </c>
      <c r="D79" s="163"/>
      <c r="E79" s="163"/>
      <c r="F79" s="163"/>
      <c r="G79" s="163"/>
      <c r="H79" s="163"/>
      <c r="I79" s="164"/>
      <c r="J79" s="91"/>
      <c r="K79" s="162" t="s">
        <v>49</v>
      </c>
      <c r="L79" s="163"/>
      <c r="M79" s="163"/>
      <c r="N79" s="163"/>
      <c r="O79" s="163"/>
      <c r="P79" s="163"/>
      <c r="Q79" s="164"/>
      <c r="R79" s="35"/>
      <c r="S79" s="162" t="s">
        <v>50</v>
      </c>
      <c r="T79" s="163"/>
      <c r="U79" s="163"/>
      <c r="V79" s="163"/>
      <c r="W79" s="163"/>
      <c r="X79" s="163"/>
      <c r="Y79" s="164"/>
      <c r="Z79" s="35"/>
      <c r="AA79" s="162" t="s">
        <v>51</v>
      </c>
      <c r="AB79" s="163"/>
      <c r="AC79" s="163"/>
      <c r="AD79" s="163"/>
      <c r="AE79" s="163"/>
      <c r="AF79" s="163"/>
      <c r="AG79" s="164"/>
    </row>
    <row r="80" spans="3:36" ht="17.25" thickBot="1" x14ac:dyDescent="0.3">
      <c r="C80" s="36" t="s">
        <v>32</v>
      </c>
      <c r="D80" s="37" t="s">
        <v>33</v>
      </c>
      <c r="E80" s="37" t="s">
        <v>34</v>
      </c>
      <c r="F80" s="37" t="s">
        <v>35</v>
      </c>
      <c r="G80" s="37" t="s">
        <v>36</v>
      </c>
      <c r="H80" s="37" t="s">
        <v>37</v>
      </c>
      <c r="I80" s="39" t="s">
        <v>38</v>
      </c>
      <c r="J80" s="40"/>
      <c r="K80" s="36" t="s">
        <v>32</v>
      </c>
      <c r="L80" s="37" t="s">
        <v>33</v>
      </c>
      <c r="M80" s="37" t="s">
        <v>34</v>
      </c>
      <c r="N80" s="37" t="s">
        <v>35</v>
      </c>
      <c r="O80" s="37" t="s">
        <v>36</v>
      </c>
      <c r="P80" s="37" t="s">
        <v>37</v>
      </c>
      <c r="Q80" s="39" t="s">
        <v>38</v>
      </c>
      <c r="R80" s="35"/>
      <c r="S80" s="36" t="s">
        <v>32</v>
      </c>
      <c r="T80" s="37" t="s">
        <v>33</v>
      </c>
      <c r="U80" s="37" t="s">
        <v>34</v>
      </c>
      <c r="V80" s="37" t="s">
        <v>35</v>
      </c>
      <c r="W80" s="37" t="s">
        <v>36</v>
      </c>
      <c r="X80" s="37" t="s">
        <v>37</v>
      </c>
      <c r="Y80" s="39" t="s">
        <v>38</v>
      </c>
      <c r="Z80" s="35"/>
      <c r="AA80" s="36" t="s">
        <v>32</v>
      </c>
      <c r="AB80" s="37" t="s">
        <v>33</v>
      </c>
      <c r="AC80" s="37" t="s">
        <v>34</v>
      </c>
      <c r="AD80" s="37" t="s">
        <v>35</v>
      </c>
      <c r="AE80" s="92" t="s">
        <v>36</v>
      </c>
      <c r="AF80" s="92" t="s">
        <v>37</v>
      </c>
      <c r="AG80" s="93" t="s">
        <v>38</v>
      </c>
    </row>
    <row r="81" spans="2:33" ht="17.25" thickBot="1" x14ac:dyDescent="0.3">
      <c r="C81" s="41"/>
      <c r="D81" s="41"/>
      <c r="E81" s="41"/>
      <c r="F81" s="48"/>
      <c r="G81" s="41"/>
      <c r="H81" s="85">
        <v>1</v>
      </c>
      <c r="I81" s="48">
        <v>2</v>
      </c>
      <c r="J81" s="94"/>
      <c r="K81" s="41"/>
      <c r="L81" s="238">
        <v>1</v>
      </c>
      <c r="M81" s="136">
        <v>2</v>
      </c>
      <c r="N81" s="136">
        <v>3</v>
      </c>
      <c r="O81" s="135">
        <v>4</v>
      </c>
      <c r="P81" s="135">
        <v>5</v>
      </c>
      <c r="Q81" s="136">
        <v>6</v>
      </c>
      <c r="R81" s="35"/>
      <c r="S81" s="41"/>
      <c r="T81" s="41"/>
      <c r="U81" s="41"/>
      <c r="V81" s="80">
        <v>1</v>
      </c>
      <c r="W81" s="126">
        <v>2</v>
      </c>
      <c r="X81" s="125">
        <v>3</v>
      </c>
      <c r="Y81" s="42">
        <v>4</v>
      </c>
      <c r="Z81" s="35"/>
      <c r="AA81" s="41"/>
      <c r="AB81" s="64"/>
      <c r="AC81" s="124"/>
      <c r="AD81" s="125"/>
      <c r="AE81" s="85"/>
      <c r="AF81" s="85"/>
      <c r="AG81" s="80">
        <v>1</v>
      </c>
    </row>
    <row r="82" spans="2:33" ht="17.25" thickBot="1" x14ac:dyDescent="0.3">
      <c r="C82" s="41">
        <v>3</v>
      </c>
      <c r="D82" s="75">
        <v>4</v>
      </c>
      <c r="E82" s="75">
        <v>5</v>
      </c>
      <c r="F82" s="85">
        <v>6</v>
      </c>
      <c r="G82" s="85">
        <v>7</v>
      </c>
      <c r="H82" s="125">
        <v>8</v>
      </c>
      <c r="I82" s="85">
        <v>9</v>
      </c>
      <c r="J82" s="94"/>
      <c r="K82" s="41">
        <v>7</v>
      </c>
      <c r="L82" s="45">
        <v>8</v>
      </c>
      <c r="M82" s="45">
        <v>9</v>
      </c>
      <c r="N82" s="80">
        <v>10</v>
      </c>
      <c r="O82" s="80">
        <v>11</v>
      </c>
      <c r="P82" s="85">
        <v>12</v>
      </c>
      <c r="Q82" s="48">
        <v>13</v>
      </c>
      <c r="R82" s="35"/>
      <c r="S82" s="41">
        <v>5</v>
      </c>
      <c r="T82" s="45">
        <v>6</v>
      </c>
      <c r="U82" s="45">
        <v>7</v>
      </c>
      <c r="V82" s="42">
        <v>8</v>
      </c>
      <c r="W82" s="80">
        <v>9</v>
      </c>
      <c r="X82" s="125">
        <v>10</v>
      </c>
      <c r="Y82" s="42">
        <v>11</v>
      </c>
      <c r="Z82" s="35"/>
      <c r="AA82" s="41">
        <v>2</v>
      </c>
      <c r="AB82" s="75">
        <v>3</v>
      </c>
      <c r="AC82" s="125">
        <v>4</v>
      </c>
      <c r="AD82" s="125">
        <v>5</v>
      </c>
      <c r="AE82" s="126">
        <v>6</v>
      </c>
      <c r="AF82" s="125">
        <v>7</v>
      </c>
      <c r="AG82" s="125">
        <v>8</v>
      </c>
    </row>
    <row r="83" spans="2:33" ht="17.25" thickBot="1" x14ac:dyDescent="0.3">
      <c r="C83" s="41">
        <v>10</v>
      </c>
      <c r="D83" s="239">
        <v>11</v>
      </c>
      <c r="E83" s="134">
        <v>12</v>
      </c>
      <c r="F83" s="135">
        <v>13</v>
      </c>
      <c r="G83" s="135">
        <v>14</v>
      </c>
      <c r="H83" s="135">
        <v>15</v>
      </c>
      <c r="I83" s="135">
        <v>16</v>
      </c>
      <c r="J83" s="94"/>
      <c r="K83" s="41">
        <v>14</v>
      </c>
      <c r="L83" s="45">
        <v>15</v>
      </c>
      <c r="M83" s="45">
        <v>16</v>
      </c>
      <c r="N83" s="48">
        <v>17</v>
      </c>
      <c r="O83" s="127">
        <v>18</v>
      </c>
      <c r="P83" s="85">
        <v>19</v>
      </c>
      <c r="Q83" s="48">
        <v>20</v>
      </c>
      <c r="R83" s="35"/>
      <c r="S83" s="77">
        <v>12</v>
      </c>
      <c r="T83" s="123">
        <v>13</v>
      </c>
      <c r="U83" s="78">
        <v>14</v>
      </c>
      <c r="V83" s="79">
        <v>15</v>
      </c>
      <c r="W83" s="128">
        <v>16</v>
      </c>
      <c r="X83" s="156">
        <v>17</v>
      </c>
      <c r="Y83" s="79">
        <v>18</v>
      </c>
      <c r="Z83" s="35"/>
      <c r="AA83" s="41">
        <v>9</v>
      </c>
      <c r="AB83" s="45">
        <v>10</v>
      </c>
      <c r="AC83" s="48">
        <v>11</v>
      </c>
      <c r="AD83" s="48">
        <v>12</v>
      </c>
      <c r="AE83" s="127">
        <v>13</v>
      </c>
      <c r="AF83" s="125">
        <v>14</v>
      </c>
      <c r="AG83" s="42">
        <v>15</v>
      </c>
    </row>
    <row r="84" spans="2:33" ht="17.25" thickBot="1" x14ac:dyDescent="0.3">
      <c r="C84" s="77">
        <v>17</v>
      </c>
      <c r="D84" s="138">
        <v>18</v>
      </c>
      <c r="E84" s="138">
        <v>19</v>
      </c>
      <c r="F84" s="234">
        <v>20</v>
      </c>
      <c r="G84" s="234">
        <v>21</v>
      </c>
      <c r="H84" s="137">
        <v>22</v>
      </c>
      <c r="I84" s="234">
        <v>23</v>
      </c>
      <c r="J84" s="94"/>
      <c r="K84" s="41">
        <v>21</v>
      </c>
      <c r="L84" s="45">
        <v>22</v>
      </c>
      <c r="M84" s="45">
        <v>23</v>
      </c>
      <c r="N84" s="48">
        <v>24</v>
      </c>
      <c r="O84" s="127">
        <v>25</v>
      </c>
      <c r="P84" s="85">
        <v>26</v>
      </c>
      <c r="Q84" s="48">
        <v>27</v>
      </c>
      <c r="R84" s="35"/>
      <c r="S84" s="95">
        <v>19</v>
      </c>
      <c r="T84" s="96">
        <v>20</v>
      </c>
      <c r="U84" s="96">
        <v>21</v>
      </c>
      <c r="V84" s="97">
        <v>22</v>
      </c>
      <c r="W84" s="98">
        <v>23</v>
      </c>
      <c r="X84" s="157">
        <v>24</v>
      </c>
      <c r="Y84" s="97">
        <v>25</v>
      </c>
      <c r="Z84" s="35"/>
      <c r="AA84" s="41">
        <v>16</v>
      </c>
      <c r="AB84" s="51">
        <v>17</v>
      </c>
      <c r="AC84" s="48">
        <v>18</v>
      </c>
      <c r="AD84" s="48">
        <v>19</v>
      </c>
      <c r="AE84" s="85">
        <v>20</v>
      </c>
      <c r="AF84" s="85">
        <v>21</v>
      </c>
      <c r="AG84" s="48">
        <v>22</v>
      </c>
    </row>
    <row r="85" spans="2:33" ht="17.25" thickBot="1" x14ac:dyDescent="0.3">
      <c r="C85" s="81">
        <v>24</v>
      </c>
      <c r="D85" s="235">
        <v>25</v>
      </c>
      <c r="E85" s="235">
        <v>26</v>
      </c>
      <c r="F85" s="236">
        <v>27</v>
      </c>
      <c r="G85" s="236">
        <v>28</v>
      </c>
      <c r="H85" s="240">
        <v>29</v>
      </c>
      <c r="I85" s="237">
        <v>30</v>
      </c>
      <c r="J85" s="99"/>
      <c r="K85" s="41">
        <v>28</v>
      </c>
      <c r="L85" s="45">
        <v>29</v>
      </c>
      <c r="M85" s="45">
        <v>30</v>
      </c>
      <c r="N85" s="48"/>
      <c r="O85" s="48"/>
      <c r="P85" s="48"/>
      <c r="Q85" s="48"/>
      <c r="R85" s="35"/>
      <c r="S85" s="95">
        <v>26</v>
      </c>
      <c r="T85" s="96">
        <v>27</v>
      </c>
      <c r="U85" s="100">
        <v>27</v>
      </c>
      <c r="V85" s="100">
        <v>28</v>
      </c>
      <c r="W85" s="132">
        <v>29</v>
      </c>
      <c r="X85" s="158">
        <v>30</v>
      </c>
      <c r="Y85" s="100">
        <v>31</v>
      </c>
      <c r="Z85" s="35"/>
      <c r="AA85" s="41">
        <v>23</v>
      </c>
      <c r="AB85" s="45">
        <v>24</v>
      </c>
      <c r="AC85" s="48">
        <v>26</v>
      </c>
      <c r="AD85" s="48">
        <v>27</v>
      </c>
      <c r="AE85" s="85">
        <v>28</v>
      </c>
      <c r="AF85" s="85">
        <v>29</v>
      </c>
      <c r="AG85" s="48">
        <v>30</v>
      </c>
    </row>
    <row r="86" spans="2:33" ht="14.45" customHeight="1" thickBot="1" x14ac:dyDescent="0.3">
      <c r="C86" s="41">
        <v>31</v>
      </c>
      <c r="D86" s="80">
        <v>31</v>
      </c>
      <c r="E86" s="48"/>
      <c r="F86" s="42"/>
      <c r="G86" s="48"/>
      <c r="H86" s="42"/>
      <c r="I86" s="48"/>
      <c r="J86" s="99"/>
      <c r="K86" s="101"/>
      <c r="L86" s="48"/>
      <c r="M86" s="48"/>
      <c r="N86" s="48"/>
      <c r="O86" s="48"/>
      <c r="P86" s="48"/>
      <c r="Q86" s="48"/>
      <c r="R86" s="35"/>
      <c r="S86" s="95"/>
      <c r="T86" s="95"/>
      <c r="U86" s="100"/>
      <c r="V86" s="100"/>
      <c r="W86" s="100"/>
      <c r="X86" s="100"/>
      <c r="Y86" s="100"/>
      <c r="Z86" s="35"/>
      <c r="AA86" s="50"/>
      <c r="AB86" s="48"/>
      <c r="AC86" s="48"/>
      <c r="AD86" s="48"/>
      <c r="AE86" s="48"/>
      <c r="AF86" s="48"/>
      <c r="AG86" s="48"/>
    </row>
    <row r="87" spans="2:33" ht="15" customHeight="1" x14ac:dyDescent="0.25">
      <c r="C87" s="194" t="s">
        <v>39</v>
      </c>
      <c r="D87" s="182"/>
      <c r="E87" s="182"/>
      <c r="F87" s="182"/>
      <c r="G87" s="182"/>
      <c r="H87" s="182"/>
      <c r="I87" s="195"/>
      <c r="J87" s="87"/>
      <c r="K87" s="194" t="s">
        <v>40</v>
      </c>
      <c r="L87" s="182"/>
      <c r="M87" s="182"/>
      <c r="N87" s="182"/>
      <c r="O87" s="182"/>
      <c r="P87" s="182"/>
      <c r="Q87" s="195"/>
      <c r="R87" s="88"/>
      <c r="S87" s="168" t="s">
        <v>39</v>
      </c>
      <c r="T87" s="169"/>
      <c r="U87" s="169"/>
      <c r="V87" s="169"/>
      <c r="W87" s="169"/>
      <c r="X87" s="169"/>
      <c r="Y87" s="170"/>
      <c r="Z87" s="88"/>
      <c r="AA87" s="194" t="s">
        <v>40</v>
      </c>
      <c r="AB87" s="182"/>
      <c r="AC87" s="182"/>
      <c r="AD87" s="182"/>
      <c r="AE87" s="182"/>
      <c r="AF87" s="182"/>
      <c r="AG87" s="195"/>
    </row>
    <row r="88" spans="2:33" ht="15" customHeight="1" thickBot="1" x14ac:dyDescent="0.3">
      <c r="C88" s="187" t="s">
        <v>42</v>
      </c>
      <c r="D88" s="188"/>
      <c r="E88" s="188"/>
      <c r="F88" s="188"/>
      <c r="G88" s="188"/>
      <c r="H88" s="188"/>
      <c r="I88" s="189"/>
      <c r="J88" s="87"/>
      <c r="K88" s="187" t="s">
        <v>42</v>
      </c>
      <c r="L88" s="188"/>
      <c r="M88" s="188"/>
      <c r="N88" s="188"/>
      <c r="O88" s="188"/>
      <c r="P88" s="188"/>
      <c r="Q88" s="189"/>
      <c r="R88" s="88"/>
      <c r="S88" s="196" t="s">
        <v>42</v>
      </c>
      <c r="T88" s="197"/>
      <c r="U88" s="197"/>
      <c r="V88" s="197"/>
      <c r="W88" s="197"/>
      <c r="X88" s="197"/>
      <c r="Y88" s="198"/>
      <c r="Z88" s="88"/>
      <c r="AA88" s="187" t="s">
        <v>139</v>
      </c>
      <c r="AB88" s="188"/>
      <c r="AC88" s="188"/>
      <c r="AD88" s="188"/>
      <c r="AE88" s="188"/>
      <c r="AF88" s="188"/>
      <c r="AG88" s="189"/>
    </row>
    <row r="89" spans="2:33" x14ac:dyDescent="0.25">
      <c r="C89" s="190" t="s">
        <v>59</v>
      </c>
      <c r="D89" s="190"/>
      <c r="E89" s="190"/>
      <c r="F89" s="190"/>
      <c r="G89" s="190"/>
    </row>
    <row r="90" spans="2:33" x14ac:dyDescent="0.25">
      <c r="B90" s="109"/>
      <c r="C90" s="109" t="s">
        <v>64</v>
      </c>
      <c r="D90" s="103" t="s">
        <v>60</v>
      </c>
      <c r="E90" s="103"/>
      <c r="F90" s="103"/>
      <c r="G90" s="103"/>
      <c r="H90" s="103"/>
      <c r="I90" s="103"/>
      <c r="J90" s="103"/>
      <c r="K90" s="103"/>
      <c r="L90" s="104"/>
      <c r="M90" s="104"/>
      <c r="N90" s="104"/>
      <c r="O90" s="105"/>
      <c r="P90" s="105"/>
      <c r="Q90" s="107"/>
      <c r="R90" s="107"/>
      <c r="S90" s="107"/>
      <c r="T90" s="107"/>
      <c r="U90" s="105"/>
      <c r="V90" s="105"/>
      <c r="W90" s="105"/>
      <c r="X90" s="105"/>
      <c r="Y90" s="106"/>
    </row>
    <row r="91" spans="2:33" x14ac:dyDescent="0.25">
      <c r="B91" s="109" t="s">
        <v>64</v>
      </c>
      <c r="C91" s="109"/>
      <c r="D91" s="103" t="s">
        <v>61</v>
      </c>
      <c r="E91" s="103"/>
      <c r="F91" s="103"/>
      <c r="G91" s="103"/>
      <c r="H91" s="103"/>
      <c r="I91" s="103"/>
      <c r="J91" s="103"/>
      <c r="K91" s="103"/>
      <c r="L91" s="104"/>
      <c r="M91" s="104"/>
      <c r="N91" s="104"/>
      <c r="O91" s="105"/>
      <c r="P91" s="105"/>
      <c r="Q91" s="107"/>
      <c r="R91" s="107"/>
      <c r="S91" s="107"/>
      <c r="T91" s="107"/>
      <c r="U91" s="106"/>
      <c r="V91" s="106"/>
      <c r="W91" s="104"/>
      <c r="X91" s="105"/>
      <c r="Y91" s="105"/>
    </row>
    <row r="92" spans="2:33" x14ac:dyDescent="0.25">
      <c r="B92" s="109"/>
      <c r="C92" s="109" t="s">
        <v>64</v>
      </c>
      <c r="D92" s="103" t="s">
        <v>62</v>
      </c>
      <c r="E92" s="103"/>
      <c r="F92" s="103"/>
      <c r="G92" s="103"/>
      <c r="H92" s="103"/>
      <c r="I92" s="103"/>
      <c r="J92" s="103"/>
      <c r="K92" s="103"/>
      <c r="L92" s="104"/>
      <c r="M92" s="104"/>
      <c r="N92" s="105"/>
      <c r="O92" s="105"/>
      <c r="P92" s="105"/>
      <c r="Q92" s="107"/>
      <c r="R92" s="107"/>
      <c r="S92" s="107"/>
      <c r="T92" s="107"/>
      <c r="U92" s="105"/>
      <c r="V92" s="105"/>
      <c r="W92" s="104"/>
      <c r="X92" s="106"/>
      <c r="Y92" s="105"/>
    </row>
    <row r="93" spans="2:33" x14ac:dyDescent="0.25">
      <c r="B93" s="109" t="s">
        <v>64</v>
      </c>
      <c r="C93" s="109" t="s">
        <v>64</v>
      </c>
      <c r="D93" s="108" t="s">
        <v>63</v>
      </c>
      <c r="E93" s="103"/>
      <c r="F93" s="103"/>
      <c r="G93" s="103"/>
      <c r="H93" s="103"/>
      <c r="I93" s="102"/>
      <c r="J93" s="102"/>
      <c r="K93" s="102"/>
      <c r="L93" s="105"/>
      <c r="M93" s="105"/>
      <c r="N93" s="105"/>
      <c r="O93" s="105"/>
      <c r="P93" s="105"/>
      <c r="Q93" s="107"/>
      <c r="R93" s="107"/>
      <c r="S93" s="107"/>
      <c r="T93" s="107"/>
      <c r="U93" s="105"/>
      <c r="V93" s="105"/>
      <c r="W93" s="104"/>
      <c r="X93" s="105"/>
      <c r="Y93" s="105"/>
    </row>
    <row r="94" spans="2:33" x14ac:dyDescent="0.25">
      <c r="B94" s="109"/>
      <c r="C94" s="108"/>
      <c r="D94" s="103"/>
      <c r="E94" s="103"/>
      <c r="F94" s="103"/>
      <c r="G94" s="103"/>
      <c r="H94" s="102"/>
      <c r="I94" s="102"/>
      <c r="J94" s="102"/>
      <c r="K94" s="105"/>
      <c r="L94" s="105"/>
      <c r="M94" s="105"/>
      <c r="N94" s="105"/>
      <c r="O94" s="105"/>
      <c r="P94" s="107"/>
      <c r="Q94" s="107"/>
      <c r="R94" s="107"/>
      <c r="S94" s="107"/>
      <c r="T94" s="105"/>
      <c r="U94" s="105"/>
      <c r="V94" s="104"/>
      <c r="W94" s="104"/>
      <c r="X94" s="105"/>
      <c r="Y94" s="106"/>
    </row>
    <row r="95" spans="2:33" x14ac:dyDescent="0.25">
      <c r="B95" s="104"/>
      <c r="C95" s="103"/>
      <c r="D95" s="103"/>
      <c r="E95" s="103"/>
      <c r="F95" s="103"/>
      <c r="G95" s="103"/>
      <c r="H95" s="103"/>
      <c r="I95" s="103"/>
      <c r="J95" s="103"/>
      <c r="K95" s="105"/>
      <c r="L95" s="105"/>
      <c r="M95" s="105"/>
      <c r="N95" s="105"/>
      <c r="O95" s="105"/>
      <c r="P95" s="104"/>
      <c r="Q95" s="104"/>
      <c r="R95" s="104"/>
      <c r="S95" s="104"/>
      <c r="T95" s="104"/>
      <c r="U95" s="105"/>
      <c r="V95" s="104"/>
      <c r="W95" s="104"/>
      <c r="X95" s="105"/>
      <c r="Y95" s="105"/>
    </row>
  </sheetData>
  <mergeCells count="110">
    <mergeCell ref="H32:N32"/>
    <mergeCell ref="H33:N33"/>
    <mergeCell ref="B1:AH1"/>
    <mergeCell ref="B2:AH2"/>
    <mergeCell ref="B3:AH3"/>
    <mergeCell ref="B5:B6"/>
    <mergeCell ref="C5:C6"/>
    <mergeCell ref="D5:AH5"/>
    <mergeCell ref="D29:N29"/>
    <mergeCell ref="D30:G30"/>
    <mergeCell ref="H30:N30"/>
    <mergeCell ref="P29:X29"/>
    <mergeCell ref="P30:R30"/>
    <mergeCell ref="S30:X30"/>
    <mergeCell ref="D31:G31"/>
    <mergeCell ref="H31:N31"/>
    <mergeCell ref="D32:G32"/>
    <mergeCell ref="P31:R31"/>
    <mergeCell ref="P32:R32"/>
    <mergeCell ref="P33:R33"/>
    <mergeCell ref="S31:X31"/>
    <mergeCell ref="S32:X32"/>
    <mergeCell ref="S33:X33"/>
    <mergeCell ref="D33:G33"/>
    <mergeCell ref="C79:I79"/>
    <mergeCell ref="K79:Q79"/>
    <mergeCell ref="S79:Y79"/>
    <mergeCell ref="S48:X48"/>
    <mergeCell ref="D38:G38"/>
    <mergeCell ref="P39:R39"/>
    <mergeCell ref="P40:R40"/>
    <mergeCell ref="P42:R42"/>
    <mergeCell ref="P43:R43"/>
    <mergeCell ref="P46:R46"/>
    <mergeCell ref="P47:R47"/>
    <mergeCell ref="S46:X46"/>
    <mergeCell ref="S47:X47"/>
    <mergeCell ref="P38:R38"/>
    <mergeCell ref="P41:R41"/>
    <mergeCell ref="P44:R44"/>
    <mergeCell ref="P45:R45"/>
    <mergeCell ref="H38:N38"/>
    <mergeCell ref="D41:G41"/>
    <mergeCell ref="H41:N41"/>
    <mergeCell ref="D44:G44"/>
    <mergeCell ref="H44:N44"/>
    <mergeCell ref="D45:G45"/>
    <mergeCell ref="H45:N45"/>
    <mergeCell ref="K76:Q76"/>
    <mergeCell ref="S65:Y65"/>
    <mergeCell ref="AA65:AG65"/>
    <mergeCell ref="C68:I68"/>
    <mergeCell ref="K68:Q68"/>
    <mergeCell ref="AA77:AG77"/>
    <mergeCell ref="C89:G89"/>
    <mergeCell ref="AA57:AG57"/>
    <mergeCell ref="S57:Y57"/>
    <mergeCell ref="K57:Q57"/>
    <mergeCell ref="C57:I57"/>
    <mergeCell ref="S87:Y87"/>
    <mergeCell ref="AA87:AG87"/>
    <mergeCell ref="C88:I88"/>
    <mergeCell ref="K88:Q88"/>
    <mergeCell ref="S88:Y88"/>
    <mergeCell ref="AA88:AG88"/>
    <mergeCell ref="C77:I77"/>
    <mergeCell ref="K77:Q77"/>
    <mergeCell ref="S77:Y77"/>
    <mergeCell ref="C87:I87"/>
    <mergeCell ref="K87:Q87"/>
    <mergeCell ref="C76:I76"/>
    <mergeCell ref="C65:I65"/>
    <mergeCell ref="S34:X34"/>
    <mergeCell ref="S35:X35"/>
    <mergeCell ref="S36:X36"/>
    <mergeCell ref="S37:X37"/>
    <mergeCell ref="S38:X38"/>
    <mergeCell ref="S41:X41"/>
    <mergeCell ref="S44:X44"/>
    <mergeCell ref="C55:AG55"/>
    <mergeCell ref="S68:Y68"/>
    <mergeCell ref="AA68:AG68"/>
    <mergeCell ref="C66:I66"/>
    <mergeCell ref="K66:Q66"/>
    <mergeCell ref="K65:Q65"/>
    <mergeCell ref="D48:G48"/>
    <mergeCell ref="H48:N48"/>
    <mergeCell ref="P48:R48"/>
    <mergeCell ref="D35:G35"/>
    <mergeCell ref="H34:N34"/>
    <mergeCell ref="H35:N35"/>
    <mergeCell ref="D36:G36"/>
    <mergeCell ref="D37:G37"/>
    <mergeCell ref="H36:N36"/>
    <mergeCell ref="H37:N37"/>
    <mergeCell ref="P34:R34"/>
    <mergeCell ref="P35:R35"/>
    <mergeCell ref="P36:R36"/>
    <mergeCell ref="P37:R37"/>
    <mergeCell ref="D34:G34"/>
    <mergeCell ref="S45:X45"/>
    <mergeCell ref="S39:X39"/>
    <mergeCell ref="S40:X40"/>
    <mergeCell ref="S42:X42"/>
    <mergeCell ref="S43:X43"/>
    <mergeCell ref="AA79:AG79"/>
    <mergeCell ref="S66:Y66"/>
    <mergeCell ref="AA66:AG66"/>
    <mergeCell ref="S76:Y76"/>
    <mergeCell ref="AA76:AG76"/>
  </mergeCells>
  <pageMargins left="0.59055118110236227" right="0.59055118110236227" top="0.59055118110236227" bottom="0.19685039370078741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KALDIK 2021-2022</vt:lpstr>
      <vt:lpstr>'KALDIK 2021-2022'!Print_Area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2023-06-13T07:20:35Z</cp:lastPrinted>
  <dcterms:created xsi:type="dcterms:W3CDTF">2015-02-23T06:43:34Z</dcterms:created>
  <dcterms:modified xsi:type="dcterms:W3CDTF">2023-08-30T01:22:18Z</dcterms:modified>
</cp:coreProperties>
</file>